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banova_IV\Downloads\"/>
    </mc:Choice>
  </mc:AlternateContent>
  <bookViews>
    <workbookView xWindow="0" yWindow="0" windowWidth="28800" windowHeight="11730" activeTab="10"/>
  </bookViews>
  <sheets>
    <sheet name="11 класс" sheetId="1" r:id="rId1"/>
    <sheet name="10 класс" sheetId="2" r:id="rId2"/>
    <sheet name="9 класс" sheetId="3" r:id="rId3"/>
    <sheet name="8 класс" sheetId="4" r:id="rId4"/>
    <sheet name="7 класс" sheetId="5" r:id="rId5"/>
    <sheet name="6 класс" sheetId="6" r:id="rId6"/>
    <sheet name="5 класс" sheetId="7" r:id="rId7"/>
    <sheet name="4 класс" sheetId="8" r:id="rId8"/>
    <sheet name="3 класс" sheetId="9" r:id="rId9"/>
    <sheet name="2 класс" sheetId="10" r:id="rId10"/>
    <sheet name="1 класс" sheetId="11" r:id="rId11"/>
  </sheets>
  <calcPr calcId="162913"/>
</workbook>
</file>

<file path=xl/calcChain.xml><?xml version="1.0" encoding="utf-8"?>
<calcChain xmlns="http://schemas.openxmlformats.org/spreadsheetml/2006/main">
  <c r="AD11" i="11" l="1"/>
  <c r="AE11" i="11" s="1"/>
  <c r="AD10" i="11"/>
  <c r="AE10" i="11" s="1"/>
  <c r="AD9" i="11"/>
  <c r="AE9" i="11" s="1"/>
  <c r="AD8" i="11"/>
  <c r="AE8" i="11" s="1"/>
  <c r="AD7" i="11"/>
  <c r="AE7" i="11" s="1"/>
  <c r="AD6" i="11"/>
  <c r="AE6" i="11" s="1"/>
  <c r="AD5" i="11"/>
  <c r="AE5" i="11" s="1"/>
  <c r="AD4" i="11"/>
  <c r="AE4" i="11" s="1"/>
  <c r="AD12" i="10"/>
  <c r="AE12" i="10" s="1"/>
  <c r="AD11" i="10"/>
  <c r="AE11" i="10" s="1"/>
  <c r="AD10" i="10"/>
  <c r="AE10" i="10" s="1"/>
  <c r="AD9" i="10"/>
  <c r="AE9" i="10" s="1"/>
  <c r="AD8" i="10"/>
  <c r="AE8" i="10" s="1"/>
  <c r="AD7" i="10"/>
  <c r="AE7" i="10" s="1"/>
  <c r="AD6" i="10"/>
  <c r="AE6" i="10" s="1"/>
  <c r="AD5" i="10"/>
  <c r="AE5" i="10" s="1"/>
  <c r="AD4" i="10"/>
  <c r="AE4" i="10" s="1"/>
  <c r="AD12" i="9"/>
  <c r="AE12" i="9" s="1"/>
  <c r="AD11" i="9"/>
  <c r="AE11" i="9" s="1"/>
  <c r="AD10" i="9"/>
  <c r="AE10" i="9" s="1"/>
  <c r="AD9" i="9"/>
  <c r="AE9" i="9" s="1"/>
  <c r="AD8" i="9"/>
  <c r="AE8" i="9" s="1"/>
  <c r="AD7" i="9"/>
  <c r="AE7" i="9" s="1"/>
  <c r="AD6" i="9"/>
  <c r="AE6" i="9" s="1"/>
  <c r="AD5" i="9"/>
  <c r="AE5" i="9" s="1"/>
  <c r="AD4" i="9"/>
  <c r="AE4" i="9" s="1"/>
  <c r="AD15" i="8"/>
  <c r="AE15" i="8" s="1"/>
  <c r="AD14" i="8"/>
  <c r="AE14" i="8" s="1"/>
  <c r="AD13" i="8"/>
  <c r="AE13" i="8" s="1"/>
  <c r="AD12" i="8"/>
  <c r="AE12" i="8" s="1"/>
  <c r="AD11" i="8"/>
  <c r="AE11" i="8" s="1"/>
  <c r="AD10" i="8"/>
  <c r="AE10" i="8" s="1"/>
  <c r="AD9" i="8"/>
  <c r="AE9" i="8" s="1"/>
  <c r="AD8" i="8"/>
  <c r="AE8" i="8" s="1"/>
  <c r="AD7" i="8"/>
  <c r="AE7" i="8" s="1"/>
  <c r="AE6" i="8"/>
  <c r="AE5" i="8"/>
  <c r="AD5" i="8"/>
  <c r="AD4" i="8"/>
  <c r="AE4" i="8" s="1"/>
  <c r="AE16" i="7"/>
  <c r="AD16" i="7"/>
  <c r="AD15" i="7"/>
  <c r="AE15" i="7" s="1"/>
  <c r="AE14" i="7"/>
  <c r="AD14" i="7"/>
  <c r="AD13" i="7"/>
  <c r="AE13" i="7" s="1"/>
  <c r="AE12" i="7"/>
  <c r="AD12" i="7"/>
  <c r="AD11" i="7"/>
  <c r="AE11" i="7" s="1"/>
  <c r="AE10" i="7"/>
  <c r="AD10" i="7"/>
  <c r="AD9" i="7"/>
  <c r="AE9" i="7" s="1"/>
  <c r="AE8" i="7"/>
  <c r="AD8" i="7"/>
  <c r="AD7" i="7"/>
  <c r="AE7" i="7" s="1"/>
  <c r="AE6" i="7"/>
  <c r="AD6" i="7"/>
  <c r="AD5" i="7"/>
  <c r="AE5" i="7" s="1"/>
  <c r="AE4" i="7"/>
  <c r="AD4" i="7"/>
  <c r="AD17" i="6"/>
  <c r="AE17" i="6" s="1"/>
  <c r="AE16" i="6"/>
  <c r="AD16" i="6"/>
  <c r="AD15" i="6"/>
  <c r="AE15" i="6" s="1"/>
  <c r="AE14" i="6"/>
  <c r="AD14" i="6"/>
  <c r="AD13" i="6"/>
  <c r="AE13" i="6" s="1"/>
  <c r="AE12" i="6"/>
  <c r="AD12" i="6"/>
  <c r="AD11" i="6"/>
  <c r="AE11" i="6" s="1"/>
  <c r="AE10" i="6"/>
  <c r="AD10" i="6"/>
  <c r="AD9" i="6"/>
  <c r="AE9" i="6" s="1"/>
  <c r="AE8" i="6"/>
  <c r="AD8" i="6"/>
  <c r="AD7" i="6"/>
  <c r="AE7" i="6" s="1"/>
  <c r="AE6" i="6"/>
  <c r="AD6" i="6"/>
  <c r="AD5" i="6"/>
  <c r="AE5" i="6" s="1"/>
  <c r="AE4" i="6"/>
  <c r="AD4" i="6"/>
  <c r="AD18" i="5"/>
  <c r="AE18" i="5" s="1"/>
  <c r="AE17" i="5"/>
  <c r="AD17" i="5"/>
  <c r="AD16" i="5"/>
  <c r="AE16" i="5" s="1"/>
  <c r="AE15" i="5"/>
  <c r="AD15" i="5"/>
  <c r="AD14" i="5"/>
  <c r="AE14" i="5" s="1"/>
  <c r="AE13" i="5"/>
  <c r="AE12" i="5"/>
  <c r="AD12" i="5"/>
  <c r="AD11" i="5"/>
  <c r="AE11" i="5" s="1"/>
  <c r="AE10" i="5"/>
  <c r="AD10" i="5"/>
  <c r="AD9" i="5"/>
  <c r="AE9" i="5" s="1"/>
  <c r="AE8" i="5"/>
  <c r="AD8" i="5"/>
  <c r="AD7" i="5"/>
  <c r="AE7" i="5" s="1"/>
  <c r="AE6" i="5"/>
  <c r="AD6" i="5"/>
  <c r="AD5" i="5"/>
  <c r="AE5" i="5" s="1"/>
  <c r="AE4" i="5"/>
  <c r="AD4" i="5"/>
  <c r="AD22" i="4"/>
  <c r="AE22" i="4" s="1"/>
  <c r="AE21" i="4"/>
  <c r="AD21" i="4"/>
  <c r="AD20" i="4"/>
  <c r="AE20" i="4" s="1"/>
  <c r="AE19" i="4"/>
  <c r="AD19" i="4"/>
  <c r="AD18" i="4"/>
  <c r="AE18" i="4" s="1"/>
  <c r="AE17" i="4"/>
  <c r="AD17" i="4"/>
  <c r="AD16" i="4"/>
  <c r="AE16" i="4" s="1"/>
  <c r="AE15" i="4"/>
  <c r="AD15" i="4"/>
  <c r="AD14" i="4"/>
  <c r="AE14" i="4" s="1"/>
  <c r="AE13" i="4"/>
  <c r="AD13" i="4"/>
  <c r="AD12" i="4"/>
  <c r="AE12" i="4" s="1"/>
  <c r="AE11" i="4"/>
  <c r="AD11" i="4"/>
  <c r="AD10" i="4"/>
  <c r="AE10" i="4" s="1"/>
  <c r="AE9" i="4"/>
  <c r="AD9" i="4"/>
  <c r="AD8" i="4"/>
  <c r="AE8" i="4" s="1"/>
  <c r="AE7" i="4"/>
  <c r="AD7" i="4"/>
  <c r="AD6" i="4"/>
  <c r="AE6" i="4" s="1"/>
  <c r="AE5" i="4"/>
  <c r="AD5" i="4"/>
  <c r="AD4" i="4"/>
  <c r="AE4" i="4" s="1"/>
  <c r="AE20" i="3"/>
  <c r="AD20" i="3"/>
  <c r="AD19" i="3"/>
  <c r="AE19" i="3" s="1"/>
  <c r="AE18" i="3"/>
  <c r="AD18" i="3"/>
  <c r="AD17" i="3"/>
  <c r="AE17" i="3" s="1"/>
  <c r="AE16" i="3"/>
  <c r="AD16" i="3"/>
  <c r="AD15" i="3"/>
  <c r="AE15" i="3" s="1"/>
  <c r="AE14" i="3"/>
  <c r="AD14" i="3"/>
  <c r="AD13" i="3"/>
  <c r="AE13" i="3" s="1"/>
  <c r="AE12" i="3"/>
  <c r="AD12" i="3"/>
  <c r="AD11" i="3"/>
  <c r="AE11" i="3" s="1"/>
  <c r="AE10" i="3"/>
  <c r="AD10" i="3"/>
  <c r="AD9" i="3"/>
  <c r="AE9" i="3" s="1"/>
  <c r="AE8" i="3"/>
  <c r="AD8" i="3"/>
  <c r="AD7" i="3"/>
  <c r="AE7" i="3" s="1"/>
  <c r="AE6" i="3"/>
  <c r="AD6" i="3"/>
  <c r="AD5" i="3"/>
  <c r="AE5" i="3" s="1"/>
  <c r="AE4" i="3"/>
  <c r="AD4" i="3"/>
  <c r="AD22" i="2"/>
  <c r="AE22" i="2" s="1"/>
  <c r="AE21" i="2"/>
  <c r="AD21" i="2"/>
  <c r="AD20" i="2"/>
  <c r="AE20" i="2" s="1"/>
  <c r="AE19" i="2"/>
  <c r="AD19" i="2"/>
  <c r="AD18" i="2"/>
  <c r="AE18" i="2" s="1"/>
  <c r="AE17" i="2"/>
  <c r="AD17" i="2"/>
  <c r="AD16" i="2"/>
  <c r="AE16" i="2" s="1"/>
  <c r="AE15" i="2"/>
  <c r="AD15" i="2"/>
  <c r="AD14" i="2"/>
  <c r="AE14" i="2" s="1"/>
  <c r="AE13" i="2"/>
  <c r="AD13" i="2"/>
  <c r="AD12" i="2"/>
  <c r="AE12" i="2" s="1"/>
  <c r="AE11" i="2"/>
  <c r="AD11" i="2"/>
  <c r="AD10" i="2"/>
  <c r="AE10" i="2" s="1"/>
  <c r="AE9" i="2"/>
  <c r="AD9" i="2"/>
  <c r="AD8" i="2"/>
  <c r="AE8" i="2" s="1"/>
  <c r="AE7" i="2"/>
  <c r="AD7" i="2"/>
  <c r="AD6" i="2"/>
  <c r="AE6" i="2" s="1"/>
  <c r="AE5" i="2"/>
  <c r="AD5" i="2"/>
  <c r="AD4" i="2"/>
  <c r="AE4" i="2" s="1"/>
  <c r="AE21" i="1"/>
  <c r="AD21" i="1"/>
  <c r="AD20" i="1"/>
  <c r="AE20" i="1" s="1"/>
  <c r="AE19" i="1"/>
  <c r="AD19" i="1"/>
  <c r="AD18" i="1"/>
  <c r="AE18" i="1" s="1"/>
  <c r="AE17" i="1"/>
  <c r="AD17" i="1"/>
  <c r="AD16" i="1"/>
  <c r="AE16" i="1" s="1"/>
  <c r="AE15" i="1"/>
  <c r="AD15" i="1"/>
  <c r="AD14" i="1"/>
  <c r="AE14" i="1" s="1"/>
  <c r="AE13" i="1"/>
  <c r="AD13" i="1"/>
  <c r="AD12" i="1"/>
  <c r="AE12" i="1" s="1"/>
  <c r="AE11" i="1"/>
  <c r="AD11" i="1"/>
  <c r="AD10" i="1"/>
  <c r="AE10" i="1" s="1"/>
  <c r="AE9" i="1"/>
  <c r="AD9" i="1"/>
  <c r="AD8" i="1"/>
  <c r="AE8" i="1" s="1"/>
  <c r="AE7" i="1"/>
  <c r="AD7" i="1"/>
  <c r="AD6" i="1"/>
  <c r="AE6" i="1" s="1"/>
  <c r="AE5" i="1"/>
  <c r="AD5" i="1"/>
  <c r="AD4" i="1"/>
  <c r="AE4" i="1" s="1"/>
</calcChain>
</file>

<file path=xl/sharedStrings.xml><?xml version="1.0" encoding="utf-8"?>
<sst xmlns="http://schemas.openxmlformats.org/spreadsheetml/2006/main" count="593" uniqueCount="60">
  <si>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</si>
  <si>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</si>
  <si>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</si>
  <si>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</si>
  <si>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</si>
  <si>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</si>
  <si>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</si>
  <si>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</si>
  <si>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</si>
  <si>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</si>
  <si>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 контрольных мероприятий</t>
  </si>
  <si>
    <t>% контрольных мероприятий</t>
  </si>
  <si>
    <t>Количество часов за год</t>
  </si>
  <si>
    <t>Федеральные контрольные мероприятия</t>
  </si>
  <si>
    <t>Региональные контрольные мероприятия</t>
  </si>
  <si>
    <t>Школьные контрольные мероприятия</t>
  </si>
  <si>
    <t>Русский язык</t>
  </si>
  <si>
    <t>Литература</t>
  </si>
  <si>
    <t>Иностранный язык (английский)</t>
  </si>
  <si>
    <t>Математика (угл)</t>
  </si>
  <si>
    <t>Информатика (угл)</t>
  </si>
  <si>
    <t>Информатика (баз)</t>
  </si>
  <si>
    <t>История</t>
  </si>
  <si>
    <t>Обществознание (угл)</t>
  </si>
  <si>
    <t>Обществознание (баз)</t>
  </si>
  <si>
    <t>География</t>
  </si>
  <si>
    <t>Биология (угл)</t>
  </si>
  <si>
    <t>Биология (баз)</t>
  </si>
  <si>
    <t>Физика (угл)</t>
  </si>
  <si>
    <t>Физика (баз)</t>
  </si>
  <si>
    <t>Химия (угл)</t>
  </si>
  <si>
    <t>Химия (баз)</t>
  </si>
  <si>
    <t>Физическая культура</t>
  </si>
  <si>
    <t>ОБЗР</t>
  </si>
  <si>
    <t>Математика (баз)</t>
  </si>
  <si>
    <t>Индивидуальный проект</t>
  </si>
  <si>
    <t>Родной язык (русский)</t>
  </si>
  <si>
    <t>Родная литература (русская)</t>
  </si>
  <si>
    <t>Иностранный язык (английский/немецкий)</t>
  </si>
  <si>
    <t>Второй иностранный язык (немецкий/английский)</t>
  </si>
  <si>
    <t>Математика(база)</t>
  </si>
  <si>
    <t>Информатика</t>
  </si>
  <si>
    <t>История России. Всеобщая история</t>
  </si>
  <si>
    <t>Обществознание</t>
  </si>
  <si>
    <t>Биология</t>
  </si>
  <si>
    <t>Физика</t>
  </si>
  <si>
    <t>Химия</t>
  </si>
  <si>
    <t>Второй иностранный язык (немецкий)</t>
  </si>
  <si>
    <t>Математика (база)</t>
  </si>
  <si>
    <t>математика (угл)</t>
  </si>
  <si>
    <t>Изобразительное искусство</t>
  </si>
  <si>
    <t>Труд (технология)</t>
  </si>
  <si>
    <t>Музыка</t>
  </si>
  <si>
    <t>Математика</t>
  </si>
  <si>
    <t>Основы духовно-нравственной культуры народов России</t>
  </si>
  <si>
    <t>Литературное чтение</t>
  </si>
  <si>
    <t>Литературное чтение на родном языке (русском)</t>
  </si>
  <si>
    <t>Окружающий мир</t>
  </si>
  <si>
    <t>Основы религиозных культур и светской этики. Основы православной культуры</t>
  </si>
  <si>
    <t>Технология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</si>
</sst>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Arial"/>
      <scheme val="minor"/>
    </font>
    <font>
      <b/>
      <sz val="11"/>
      <color rgb="FF000000"/>
      <name val="&quot;Times New Roman&quot;"/>
    </font>
    <font>
      <sz val="11"/>
      <color rgb="FF000000"/>
      <name val="&quot;Times New Roman&quot;"/>
    </font>
    <font>
      <sz val="10"/>
      <name val="Arial"/>
    </font>
    <font>
      <sz val="10"/>
      <color theme="1"/>
      <name val="Arial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D9F1"/>
      </patternFill>
    </fill>
    <fill>
      <patternFill patternType="solid">
        <fgColor theme="0"/>
        <bgColor rgb="FF92D05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5D9F1"/>
      </patternFill>
    </fill>
    <fill>
      <patternFill patternType="solid">
        <fgColor theme="7" tint="0.79998168889431442"/>
        <bgColor rgb="FF92D050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rgb="FF00FF00"/>
      </patternFill>
    </fill>
    <fill>
      <patternFill patternType="solid">
        <fgColor theme="7" tint="0.79998168889431442"/>
        <bgColor rgb="FF00FF00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4" tint="0.79998168889431442"/>
        <bgColor rgb="FF00FF00"/>
      </patternFill>
    </fill>
    <fill>
      <patternFill patternType="solid">
        <fgColor rgb="FF92D050"/>
        <bgColor rgb="FF00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2" fillId="0" borderId="2" xfId="0" applyFont="1" applyBorder="1" applyAlignment="1">
      <alignment horizontal="center" wrapText="1"/>
    </xf>
    <xf numFmtId="0" fontId="1" fillId="2" borderId="5" xfId="0" applyFont="1" applyFill="1" applyBorder="1" applyAlignment="1"/>
    <xf numFmtId="0" fontId="2" fillId="2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right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center"/>
    </xf>
    <xf numFmtId="10" fontId="1" fillId="6" borderId="6" xfId="0" applyNumberFormat="1" applyFont="1" applyFill="1" applyBorder="1" applyAlignment="1">
      <alignment horizontal="center"/>
    </xf>
    <xf numFmtId="0" fontId="2" fillId="6" borderId="6" xfId="0" applyFont="1" applyFill="1" applyBorder="1" applyAlignment="1"/>
    <xf numFmtId="0" fontId="2" fillId="6" borderId="6" xfId="0" applyFont="1" applyFill="1" applyBorder="1" applyAlignment="1"/>
    <xf numFmtId="0" fontId="2" fillId="0" borderId="6" xfId="0" applyFont="1" applyBorder="1" applyAlignment="1">
      <alignment horizontal="right"/>
    </xf>
    <xf numFmtId="0" fontId="2" fillId="2" borderId="6" xfId="0" applyFont="1" applyFill="1" applyBorder="1" applyAlignment="1"/>
    <xf numFmtId="0" fontId="2" fillId="5" borderId="6" xfId="0" applyFont="1" applyFill="1" applyBorder="1" applyAlignment="1"/>
    <xf numFmtId="0" fontId="2" fillId="0" borderId="6" xfId="0" applyFont="1" applyBorder="1" applyAlignment="1"/>
    <xf numFmtId="0" fontId="4" fillId="7" borderId="0" xfId="0" applyFont="1" applyFill="1"/>
    <xf numFmtId="0" fontId="4" fillId="5" borderId="0" xfId="0" applyFont="1" applyFill="1"/>
    <xf numFmtId="0" fontId="2" fillId="2" borderId="6" xfId="0" applyFont="1" applyFill="1" applyBorder="1" applyAlignment="1">
      <alignment horizontal="center" vertical="center" wrapText="1"/>
    </xf>
    <xf numFmtId="10" fontId="1" fillId="4" borderId="6" xfId="0" applyNumberFormat="1" applyFont="1" applyFill="1" applyBorder="1" applyAlignment="1">
      <alignment horizontal="center"/>
    </xf>
    <xf numFmtId="10" fontId="1" fillId="7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1" fillId="6" borderId="5" xfId="0" applyFont="1" applyFill="1" applyBorder="1" applyAlignment="1">
      <alignment wrapText="1"/>
    </xf>
    <xf numFmtId="0" fontId="2" fillId="6" borderId="6" xfId="0" applyFont="1" applyFill="1" applyBorder="1" applyAlignment="1">
      <alignment horizontal="right" wrapText="1"/>
    </xf>
    <xf numFmtId="0" fontId="2" fillId="6" borderId="6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2" fillId="6" borderId="6" xfId="0" applyFont="1" applyFill="1" applyBorder="1" applyAlignment="1">
      <alignment horizontal="center" wrapText="1"/>
    </xf>
    <xf numFmtId="10" fontId="1" fillId="6" borderId="6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2" fillId="2" borderId="6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2" fillId="6" borderId="2" xfId="0" applyFont="1" applyFill="1" applyBorder="1" applyAlignment="1"/>
    <xf numFmtId="0" fontId="2" fillId="6" borderId="6" xfId="0" applyFont="1" applyFill="1" applyBorder="1" applyAlignment="1"/>
    <xf numFmtId="0" fontId="2" fillId="6" borderId="2" xfId="0" applyFont="1" applyFill="1" applyBorder="1" applyAlignment="1">
      <alignment horizontal="right"/>
    </xf>
    <xf numFmtId="0" fontId="2" fillId="6" borderId="6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6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0" borderId="6" xfId="0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center"/>
    </xf>
    <xf numFmtId="0" fontId="2" fillId="6" borderId="0" xfId="0" applyFont="1" applyFill="1" applyAlignment="1">
      <alignment horizontal="right"/>
    </xf>
    <xf numFmtId="0" fontId="2" fillId="0" borderId="6" xfId="0" applyFont="1" applyBorder="1" applyAlignment="1">
      <alignment wrapText="1"/>
    </xf>
    <xf numFmtId="10" fontId="1" fillId="4" borderId="6" xfId="0" applyNumberFormat="1" applyFont="1" applyFill="1" applyBorder="1" applyAlignment="1">
      <alignment horizontal="right" wrapText="1"/>
    </xf>
    <xf numFmtId="0" fontId="2" fillId="7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 shrinkToFit="1" readingOrder="1"/>
    </xf>
    <xf numFmtId="0" fontId="2" fillId="0" borderId="2" xfId="0" applyFont="1" applyBorder="1" applyAlignment="1">
      <alignment wrapText="1" shrinkToFit="1" readingOrder="1"/>
    </xf>
    <xf numFmtId="0" fontId="2" fillId="2" borderId="6" xfId="0" applyFont="1" applyFill="1" applyBorder="1" applyAlignment="1">
      <alignment wrapText="1" shrinkToFit="1" readingOrder="1"/>
    </xf>
    <xf numFmtId="0" fontId="2" fillId="5" borderId="6" xfId="0" applyFont="1" applyFill="1" applyBorder="1" applyAlignment="1">
      <alignment wrapText="1" shrinkToFit="1" readingOrder="1"/>
    </xf>
    <xf numFmtId="0" fontId="0" fillId="0" borderId="0" xfId="0" applyFont="1" applyAlignment="1">
      <alignment wrapText="1" shrinkToFit="1" readingOrder="1"/>
    </xf>
    <xf numFmtId="0" fontId="2" fillId="8" borderId="4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3" fillId="11" borderId="3" xfId="0" applyFont="1" applyFill="1" applyBorder="1"/>
    <xf numFmtId="0" fontId="3" fillId="11" borderId="2" xfId="0" applyFont="1" applyFill="1" applyBorder="1"/>
    <xf numFmtId="0" fontId="2" fillId="12" borderId="4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0" fillId="11" borderId="0" xfId="0" applyFont="1" applyFill="1" applyAlignment="1"/>
    <xf numFmtId="0" fontId="1" fillId="14" borderId="1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0" fillId="15" borderId="0" xfId="0" applyFont="1" applyFill="1" applyAlignment="1"/>
    <xf numFmtId="0" fontId="2" fillId="16" borderId="1" xfId="0" applyFont="1" applyFill="1" applyBorder="1" applyAlignment="1"/>
    <xf numFmtId="0" fontId="2" fillId="16" borderId="2" xfId="0" applyFont="1" applyFill="1" applyBorder="1" applyAlignment="1"/>
    <xf numFmtId="0" fontId="2" fillId="16" borderId="6" xfId="0" applyFont="1" applyFill="1" applyBorder="1" applyAlignment="1"/>
    <xf numFmtId="0" fontId="2" fillId="18" borderId="6" xfId="0" applyFont="1" applyFill="1" applyBorder="1" applyAlignment="1">
      <alignment horizontal="right"/>
    </xf>
    <xf numFmtId="0" fontId="2" fillId="17" borderId="6" xfId="0" applyFont="1" applyFill="1" applyBorder="1" applyAlignment="1"/>
    <xf numFmtId="0" fontId="2" fillId="19" borderId="6" xfId="0" applyFont="1" applyFill="1" applyBorder="1" applyAlignment="1"/>
    <xf numFmtId="0" fontId="2" fillId="8" borderId="6" xfId="0" applyFont="1" applyFill="1" applyBorder="1" applyAlignment="1">
      <alignment horizontal="center"/>
    </xf>
    <xf numFmtId="10" fontId="1" fillId="16" borderId="6" xfId="0" applyNumberFormat="1" applyFont="1" applyFill="1" applyBorder="1" applyAlignment="1">
      <alignment horizontal="center"/>
    </xf>
    <xf numFmtId="0" fontId="0" fillId="18" borderId="0" xfId="0" applyFont="1" applyFill="1" applyAlignment="1"/>
    <xf numFmtId="0" fontId="2" fillId="18" borderId="6" xfId="0" applyFont="1" applyFill="1" applyBorder="1" applyAlignment="1"/>
    <xf numFmtId="10" fontId="1" fillId="9" borderId="6" xfId="0" applyNumberFormat="1" applyFont="1" applyFill="1" applyBorder="1" applyAlignment="1">
      <alignment horizontal="center"/>
    </xf>
    <xf numFmtId="0" fontId="2" fillId="16" borderId="5" xfId="0" applyFont="1" applyFill="1" applyBorder="1" applyAlignment="1"/>
    <xf numFmtId="0" fontId="1" fillId="21" borderId="5" xfId="0" applyFont="1" applyFill="1" applyBorder="1" applyAlignment="1">
      <alignment wrapText="1"/>
    </xf>
    <xf numFmtId="0" fontId="1" fillId="10" borderId="5" xfId="0" applyFont="1" applyFill="1" applyBorder="1" applyAlignment="1">
      <alignment wrapText="1"/>
    </xf>
    <xf numFmtId="0" fontId="1" fillId="10" borderId="0" xfId="0" applyFont="1" applyFill="1" applyAlignment="1">
      <alignment wrapText="1"/>
    </xf>
    <xf numFmtId="0" fontId="1" fillId="10" borderId="1" xfId="0" applyFont="1" applyFill="1" applyBorder="1" applyAlignment="1">
      <alignment wrapText="1"/>
    </xf>
    <xf numFmtId="0" fontId="1" fillId="20" borderId="5" xfId="0" applyFont="1" applyFill="1" applyBorder="1" applyAlignment="1">
      <alignment wrapText="1"/>
    </xf>
    <xf numFmtId="0" fontId="1" fillId="14" borderId="5" xfId="0" applyFont="1" applyFill="1" applyBorder="1" applyAlignment="1">
      <alignment wrapText="1"/>
    </xf>
    <xf numFmtId="0" fontId="1" fillId="14" borderId="0" xfId="0" applyFont="1" applyFill="1" applyAlignment="1">
      <alignment wrapText="1"/>
    </xf>
    <xf numFmtId="0" fontId="1" fillId="14" borderId="1" xfId="0" applyFont="1" applyFill="1" applyBorder="1" applyAlignment="1">
      <alignment wrapText="1"/>
    </xf>
    <xf numFmtId="0" fontId="1" fillId="17" borderId="5" xfId="0" applyFont="1" applyFill="1" applyBorder="1" applyAlignment="1">
      <alignment wrapText="1"/>
    </xf>
    <xf numFmtId="0" fontId="2" fillId="18" borderId="5" xfId="0" applyFont="1" applyFill="1" applyBorder="1" applyAlignment="1">
      <alignment horizontal="right"/>
    </xf>
    <xf numFmtId="0" fontId="2" fillId="18" borderId="0" xfId="0" applyFont="1" applyFill="1" applyAlignment="1">
      <alignment wrapText="1"/>
    </xf>
    <xf numFmtId="0" fontId="2" fillId="19" borderId="5" xfId="0" applyFont="1" applyFill="1" applyBorder="1" applyAlignment="1">
      <alignment wrapText="1"/>
    </xf>
    <xf numFmtId="0" fontId="2" fillId="17" borderId="6" xfId="0" applyFont="1" applyFill="1" applyBorder="1" applyAlignment="1">
      <alignment wrapText="1"/>
    </xf>
    <xf numFmtId="0" fontId="2" fillId="19" borderId="6" xfId="0" applyFont="1" applyFill="1" applyBorder="1" applyAlignment="1">
      <alignment wrapText="1"/>
    </xf>
    <xf numFmtId="0" fontId="2" fillId="8" borderId="6" xfId="0" applyFont="1" applyFill="1" applyBorder="1" applyAlignment="1">
      <alignment horizontal="center" wrapText="1"/>
    </xf>
    <xf numFmtId="10" fontId="1" fillId="9" borderId="6" xfId="0" applyNumberFormat="1" applyFont="1" applyFill="1" applyBorder="1" applyAlignment="1">
      <alignment horizontal="center" wrapText="1"/>
    </xf>
    <xf numFmtId="0" fontId="2" fillId="17" borderId="2" xfId="0" applyFont="1" applyFill="1" applyBorder="1" applyAlignment="1">
      <alignment wrapText="1"/>
    </xf>
    <xf numFmtId="0" fontId="1" fillId="11" borderId="5" xfId="0" applyFont="1" applyFill="1" applyBorder="1" applyAlignment="1">
      <alignment horizontal="left" wrapText="1"/>
    </xf>
    <xf numFmtId="0" fontId="2" fillId="22" borderId="6" xfId="0" applyFont="1" applyFill="1" applyBorder="1" applyAlignment="1">
      <alignment horizontal="right" wrapText="1"/>
    </xf>
    <xf numFmtId="0" fontId="2" fillId="16" borderId="6" xfId="0" applyFont="1" applyFill="1" applyBorder="1" applyAlignment="1">
      <alignment wrapText="1"/>
    </xf>
    <xf numFmtId="0" fontId="2" fillId="16" borderId="0" xfId="0" applyFont="1" applyFill="1" applyAlignment="1">
      <alignment wrapText="1"/>
    </xf>
    <xf numFmtId="0" fontId="2" fillId="16" borderId="5" xfId="0" applyFont="1" applyFill="1" applyBorder="1" applyAlignment="1">
      <alignment wrapText="1"/>
    </xf>
    <xf numFmtId="0" fontId="2" fillId="16" borderId="2" xfId="0" applyFont="1" applyFill="1" applyBorder="1" applyAlignment="1">
      <alignment wrapText="1"/>
    </xf>
    <xf numFmtId="0" fontId="1" fillId="20" borderId="5" xfId="0" applyFont="1" applyFill="1" applyBorder="1" applyAlignment="1">
      <alignment horizontal="left" wrapText="1"/>
    </xf>
    <xf numFmtId="0" fontId="1" fillId="15" borderId="5" xfId="0" applyFont="1" applyFill="1" applyBorder="1" applyAlignment="1">
      <alignment horizontal="left" wrapText="1"/>
    </xf>
    <xf numFmtId="0" fontId="2" fillId="16" borderId="6" xfId="0" applyFont="1" applyFill="1" applyBorder="1" applyAlignment="1">
      <alignment horizontal="right"/>
    </xf>
    <xf numFmtId="0" fontId="2" fillId="16" borderId="6" xfId="0" applyFont="1" applyFill="1" applyBorder="1" applyAlignment="1">
      <alignment horizontal="center"/>
    </xf>
    <xf numFmtId="0" fontId="1" fillId="15" borderId="5" xfId="0" applyFont="1" applyFill="1" applyBorder="1" applyAlignment="1">
      <alignment wrapText="1"/>
    </xf>
    <xf numFmtId="0" fontId="1" fillId="20" borderId="5" xfId="0" applyFont="1" applyFill="1" applyBorder="1" applyAlignment="1">
      <alignment vertical="top" wrapText="1"/>
    </xf>
    <xf numFmtId="0" fontId="1" fillId="14" borderId="5" xfId="0" applyFont="1" applyFill="1" applyBorder="1" applyAlignment="1">
      <alignment vertical="top" wrapText="1"/>
    </xf>
    <xf numFmtId="0" fontId="2" fillId="17" borderId="5" xfId="0" applyFont="1" applyFill="1" applyBorder="1" applyAlignment="1"/>
    <xf numFmtId="0" fontId="2" fillId="23" borderId="6" xfId="0" applyFont="1" applyFill="1" applyBorder="1" applyAlignment="1">
      <alignment horizontal="center"/>
    </xf>
    <xf numFmtId="0" fontId="2" fillId="24" borderId="6" xfId="0" applyFont="1" applyFill="1" applyBorder="1" applyAlignment="1">
      <alignment horizontal="center"/>
    </xf>
    <xf numFmtId="10" fontId="1" fillId="25" borderId="6" xfId="0" applyNumberFormat="1" applyFont="1" applyFill="1" applyBorder="1" applyAlignment="1">
      <alignment horizontal="center"/>
    </xf>
    <xf numFmtId="0" fontId="2" fillId="19" borderId="6" xfId="0" applyFont="1" applyFill="1" applyBorder="1" applyAlignment="1">
      <alignment horizontal="right"/>
    </xf>
    <xf numFmtId="0" fontId="2" fillId="10" borderId="3" xfId="0" applyFont="1" applyFill="1" applyBorder="1" applyAlignment="1">
      <alignment horizontal="center"/>
    </xf>
    <xf numFmtId="0" fontId="3" fillId="11" borderId="3" xfId="0" applyFont="1" applyFill="1" applyBorder="1"/>
    <xf numFmtId="0" fontId="3" fillId="11" borderId="2" xfId="0" applyFont="1" applyFill="1" applyBorder="1"/>
    <xf numFmtId="0" fontId="2" fillId="10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3" fillId="18" borderId="5" xfId="0" applyFont="1" applyFill="1" applyBorder="1"/>
    <xf numFmtId="0" fontId="1" fillId="9" borderId="4" xfId="0" applyFont="1" applyFill="1" applyBorder="1" applyAlignment="1">
      <alignment horizontal="center" wrapText="1"/>
    </xf>
    <xf numFmtId="0" fontId="2" fillId="14" borderId="3" xfId="0" applyFont="1" applyFill="1" applyBorder="1" applyAlignment="1">
      <alignment horizontal="center" wrapText="1"/>
    </xf>
    <xf numFmtId="0" fontId="3" fillId="15" borderId="3" xfId="0" applyFont="1" applyFill="1" applyBorder="1"/>
    <xf numFmtId="0" fontId="3" fillId="15" borderId="2" xfId="0" applyFont="1" applyFill="1" applyBorder="1"/>
    <xf numFmtId="0" fontId="2" fillId="3" borderId="4" xfId="0" applyFont="1" applyFill="1" applyBorder="1" applyAlignment="1">
      <alignment horizontal="center" wrapText="1"/>
    </xf>
    <xf numFmtId="0" fontId="3" fillId="0" borderId="5" xfId="0" applyFont="1" applyBorder="1"/>
    <xf numFmtId="0" fontId="1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435833</xdr:colOff>
      <xdr:row>26</xdr:row>
      <xdr:rowOff>0</xdr:rowOff>
    </xdr:from>
    <xdr:to>
      <xdr:col>10</xdr:col>
      <xdr:colOff>666750</xdr:colOff>
      <xdr:row>33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5533" y="6210300"/>
          <a:ext cx="3507517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600075</xdr:colOff>
      <xdr:row>45</xdr:row>
      <xdr:rowOff>39514</xdr:rowOff>
    </xdr:from>
    <xdr:to>
      <xdr:col>6</xdr:col>
      <xdr:colOff>914400</xdr:colOff>
      <xdr:row>51</xdr:row>
      <xdr:rowOff>152399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326389"/>
          <a:ext cx="2543175" cy="1084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9</xdr:col>
      <xdr:colOff>238125</xdr:colOff>
      <xdr:row>74</xdr:row>
      <xdr:rowOff>38100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1068050"/>
          <a:ext cx="6924675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238125</xdr:rowOff>
    </xdr:from>
    <xdr:to>
      <xdr:col>2</xdr:col>
      <xdr:colOff>733425</xdr:colOff>
      <xdr:row>0</xdr:row>
      <xdr:rowOff>1228725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019550" cy="990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198087</xdr:colOff>
      <xdr:row>0</xdr:row>
      <xdr:rowOff>993734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760062</xdr:colOff>
      <xdr:row>0</xdr:row>
      <xdr:rowOff>993734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779112</xdr:colOff>
      <xdr:row>0</xdr:row>
      <xdr:rowOff>993734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826737</xdr:colOff>
      <xdr:row>0</xdr:row>
      <xdr:rowOff>1127084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4017612" cy="9937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198087</xdr:colOff>
      <xdr:row>1</xdr:row>
      <xdr:rowOff>12659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550512</xdr:colOff>
      <xdr:row>0</xdr:row>
      <xdr:rowOff>993734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864837</xdr:colOff>
      <xdr:row>0</xdr:row>
      <xdr:rowOff>993734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1074387</xdr:colOff>
      <xdr:row>0</xdr:row>
      <xdr:rowOff>993734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150462</xdr:colOff>
      <xdr:row>0</xdr:row>
      <xdr:rowOff>993734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188562</xdr:colOff>
      <xdr:row>0</xdr:row>
      <xdr:rowOff>993734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7612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00"/>
  <sheetViews>
    <sheetView workbookViewId="0">
      <pane xSplit="1" ySplit="3" topLeftCell="B6" activePane="bottomRight" state="frozen"/>
      <selection pane="topRight" activeCell="B1" sqref="B1"/>
      <selection pane="bottomLeft" activeCell="A3" sqref="A3"/>
      <selection pane="bottomRight" activeCell="E1" sqref="E1"/>
    </sheetView>
  </sheetViews>
  <sheetFormatPr defaultColWidth="12.5703125" defaultRowHeight="15.75" customHeight="1"/>
  <cols>
    <col min="1" max="1" width="36.7109375" customWidth="1"/>
    <col min="3" max="3" width="18.7109375" customWidth="1"/>
    <col min="4" max="4" width="17.5703125" customWidth="1"/>
    <col min="5" max="5" width="17" customWidth="1"/>
    <col min="6" max="7" width="16.42578125" customWidth="1"/>
    <col min="8" max="8" width="16.140625" customWidth="1"/>
    <col min="9" max="9" width="16.7109375" customWidth="1"/>
    <col min="10" max="11" width="16.28515625" customWidth="1"/>
    <col min="12" max="12" width="17.28515625" customWidth="1"/>
    <col min="13" max="13" width="16.140625" customWidth="1"/>
    <col min="14" max="14" width="16.85546875" customWidth="1"/>
    <col min="15" max="15" width="16.5703125" customWidth="1"/>
    <col min="16" max="16" width="16" customWidth="1"/>
    <col min="17" max="17" width="16.85546875" customWidth="1"/>
    <col min="18" max="18" width="17.7109375" customWidth="1"/>
    <col min="19" max="19" width="15.7109375" customWidth="1"/>
    <col min="20" max="20" width="17.7109375" customWidth="1"/>
    <col min="21" max="21" width="17" customWidth="1"/>
    <col min="22" max="22" width="15.140625" customWidth="1"/>
    <col min="23" max="23" width="14.7109375" customWidth="1"/>
    <col min="24" max="24" width="15.28515625" customWidth="1"/>
    <col min="25" max="25" width="15.7109375" customWidth="1"/>
    <col min="26" max="26" width="16.140625" customWidth="1"/>
    <col min="27" max="27" width="16" customWidth="1"/>
    <col min="28" max="28" width="16.42578125" customWidth="1"/>
    <col min="29" max="29" width="14.85546875" customWidth="1"/>
  </cols>
  <sheetData>
    <row r="1" spans="1:31" ht="111.75" customHeight="1"/>
    <row r="2" spans="1:31" s="65" customFormat="1" ht="69.75" customHeight="1">
      <c r="A2" s="58" t="s">
        <v>0</v>
      </c>
      <c r="B2" s="59"/>
      <c r="C2" s="60" t="s">
        <v>1</v>
      </c>
      <c r="D2" s="61"/>
      <c r="E2" s="62"/>
      <c r="F2" s="60" t="s">
        <v>2</v>
      </c>
      <c r="G2" s="61"/>
      <c r="H2" s="62"/>
      <c r="I2" s="60" t="s">
        <v>3</v>
      </c>
      <c r="J2" s="61"/>
      <c r="K2" s="62"/>
      <c r="L2" s="60" t="s">
        <v>4</v>
      </c>
      <c r="M2" s="61"/>
      <c r="N2" s="62"/>
      <c r="O2" s="60" t="s">
        <v>5</v>
      </c>
      <c r="P2" s="61"/>
      <c r="Q2" s="62"/>
      <c r="R2" s="60" t="s">
        <v>6</v>
      </c>
      <c r="S2" s="61"/>
      <c r="T2" s="62"/>
      <c r="U2" s="60" t="s">
        <v>7</v>
      </c>
      <c r="V2" s="61"/>
      <c r="W2" s="62"/>
      <c r="X2" s="60" t="s">
        <v>8</v>
      </c>
      <c r="Y2" s="61"/>
      <c r="Z2" s="62"/>
      <c r="AA2" s="60" t="s">
        <v>9</v>
      </c>
      <c r="AB2" s="61"/>
      <c r="AC2" s="62"/>
      <c r="AD2" s="63"/>
      <c r="AE2" s="64"/>
    </row>
    <row r="3" spans="1:31" s="55" customFormat="1" ht="72" customHeight="1">
      <c r="A3" s="51"/>
      <c r="B3" s="52" t="s">
        <v>12</v>
      </c>
      <c r="C3" s="53" t="s">
        <v>13</v>
      </c>
      <c r="D3" s="53" t="s">
        <v>14</v>
      </c>
      <c r="E3" s="54" t="s">
        <v>15</v>
      </c>
      <c r="F3" s="53" t="s">
        <v>13</v>
      </c>
      <c r="G3" s="53" t="s">
        <v>14</v>
      </c>
      <c r="H3" s="54" t="s">
        <v>15</v>
      </c>
      <c r="I3" s="53" t="s">
        <v>13</v>
      </c>
      <c r="J3" s="53" t="s">
        <v>14</v>
      </c>
      <c r="K3" s="54" t="s">
        <v>15</v>
      </c>
      <c r="L3" s="53" t="s">
        <v>13</v>
      </c>
      <c r="M3" s="53" t="s">
        <v>14</v>
      </c>
      <c r="N3" s="54" t="s">
        <v>15</v>
      </c>
      <c r="O3" s="53" t="s">
        <v>13</v>
      </c>
      <c r="P3" s="53" t="s">
        <v>14</v>
      </c>
      <c r="Q3" s="54" t="s">
        <v>15</v>
      </c>
      <c r="R3" s="53" t="s">
        <v>13</v>
      </c>
      <c r="S3" s="53" t="s">
        <v>14</v>
      </c>
      <c r="T3" s="54" t="s">
        <v>15</v>
      </c>
      <c r="U3" s="53" t="s">
        <v>13</v>
      </c>
      <c r="V3" s="53" t="s">
        <v>14</v>
      </c>
      <c r="W3" s="54" t="s">
        <v>15</v>
      </c>
      <c r="X3" s="53" t="s">
        <v>13</v>
      </c>
      <c r="Y3" s="53" t="s">
        <v>14</v>
      </c>
      <c r="Z3" s="54" t="s">
        <v>15</v>
      </c>
      <c r="AA3" s="53" t="s">
        <v>13</v>
      </c>
      <c r="AB3" s="53" t="s">
        <v>14</v>
      </c>
      <c r="AC3" s="54" t="s">
        <v>15</v>
      </c>
      <c r="AD3" s="56" t="s">
        <v>10</v>
      </c>
      <c r="AE3" s="57" t="s">
        <v>11</v>
      </c>
    </row>
    <row r="4" spans="1:31" ht="15.75" customHeight="1">
      <c r="A4" s="24" t="s">
        <v>16</v>
      </c>
      <c r="B4" s="6">
        <v>68</v>
      </c>
      <c r="C4" s="69"/>
      <c r="D4" s="70"/>
      <c r="E4" s="8">
        <v>1</v>
      </c>
      <c r="F4" s="70"/>
      <c r="G4" s="70"/>
      <c r="H4" s="7"/>
      <c r="I4" s="70"/>
      <c r="J4" s="70"/>
      <c r="K4" s="8">
        <v>1</v>
      </c>
      <c r="L4" s="70"/>
      <c r="M4" s="70"/>
      <c r="N4" s="7"/>
      <c r="O4" s="70"/>
      <c r="P4" s="70"/>
      <c r="Q4" s="7"/>
      <c r="R4" s="70"/>
      <c r="S4" s="70"/>
      <c r="T4" s="8">
        <v>1</v>
      </c>
      <c r="U4" s="70"/>
      <c r="V4" s="70"/>
      <c r="W4" s="8">
        <v>1</v>
      </c>
      <c r="X4" s="70"/>
      <c r="Y4" s="70"/>
      <c r="Z4" s="8">
        <v>1</v>
      </c>
      <c r="AA4" s="70"/>
      <c r="AB4" s="70"/>
      <c r="AC4" s="8">
        <v>1</v>
      </c>
      <c r="AD4" s="9">
        <f t="shared" ref="AD4:AD21" si="0">SUM(C4:AC4)</f>
        <v>6</v>
      </c>
      <c r="AE4" s="10">
        <f t="shared" ref="AE4:AE21" si="1">(AD4/B4)</f>
        <v>8.8235294117647065E-2</v>
      </c>
    </row>
    <row r="5" spans="1:31" ht="15.75" customHeight="1">
      <c r="A5" s="24" t="s">
        <v>17</v>
      </c>
      <c r="B5" s="6">
        <v>102</v>
      </c>
      <c r="C5" s="71"/>
      <c r="D5" s="71"/>
      <c r="E5" s="6">
        <v>1</v>
      </c>
      <c r="F5" s="71"/>
      <c r="G5" s="71"/>
      <c r="H5" s="6">
        <v>1</v>
      </c>
      <c r="I5" s="71"/>
      <c r="J5" s="71"/>
      <c r="K5" s="6">
        <v>1</v>
      </c>
      <c r="L5" s="71"/>
      <c r="M5" s="71"/>
      <c r="N5" s="6">
        <v>1</v>
      </c>
      <c r="O5" s="71"/>
      <c r="P5" s="71"/>
      <c r="Q5" s="6">
        <v>1</v>
      </c>
      <c r="R5" s="71"/>
      <c r="S5" s="71"/>
      <c r="T5" s="6">
        <v>1</v>
      </c>
      <c r="U5" s="71"/>
      <c r="V5" s="71"/>
      <c r="W5" s="6">
        <v>1</v>
      </c>
      <c r="X5" s="71"/>
      <c r="Y5" s="71"/>
      <c r="Z5" s="6">
        <v>1</v>
      </c>
      <c r="AA5" s="71"/>
      <c r="AB5" s="71"/>
      <c r="AC5" s="11"/>
      <c r="AD5" s="9">
        <f t="shared" si="0"/>
        <v>8</v>
      </c>
      <c r="AE5" s="10">
        <f t="shared" si="1"/>
        <v>7.8431372549019607E-2</v>
      </c>
    </row>
    <row r="6" spans="1:31" ht="15.75" customHeight="1">
      <c r="A6" s="24" t="s">
        <v>18</v>
      </c>
      <c r="B6" s="6">
        <v>102</v>
      </c>
      <c r="C6" s="71"/>
      <c r="D6" s="71"/>
      <c r="E6" s="12">
        <v>1</v>
      </c>
      <c r="F6" s="71"/>
      <c r="G6" s="71"/>
      <c r="H6" s="12">
        <v>1</v>
      </c>
      <c r="I6" s="71"/>
      <c r="J6" s="71"/>
      <c r="K6" s="12">
        <v>1</v>
      </c>
      <c r="L6" s="71"/>
      <c r="M6" s="71"/>
      <c r="N6" s="12">
        <v>1</v>
      </c>
      <c r="O6" s="71"/>
      <c r="P6" s="71"/>
      <c r="Q6" s="11"/>
      <c r="R6" s="71"/>
      <c r="S6" s="71"/>
      <c r="T6" s="12">
        <v>1</v>
      </c>
      <c r="U6" s="71"/>
      <c r="V6" s="71"/>
      <c r="W6" s="12">
        <v>1</v>
      </c>
      <c r="X6" s="71"/>
      <c r="Y6" s="71"/>
      <c r="Z6" s="12">
        <v>1</v>
      </c>
      <c r="AA6" s="71"/>
      <c r="AB6" s="71"/>
      <c r="AC6" s="12">
        <v>2</v>
      </c>
      <c r="AD6" s="9">
        <f t="shared" si="0"/>
        <v>9</v>
      </c>
      <c r="AE6" s="10">
        <f t="shared" si="1"/>
        <v>8.8235294117647065E-2</v>
      </c>
    </row>
    <row r="7" spans="1:31" ht="15.75" customHeight="1">
      <c r="A7" s="24" t="s">
        <v>19</v>
      </c>
      <c r="B7" s="6">
        <v>272</v>
      </c>
      <c r="C7" s="71"/>
      <c r="D7" s="71"/>
      <c r="E7" s="11"/>
      <c r="F7" s="71"/>
      <c r="G7" s="71"/>
      <c r="H7" s="12">
        <v>3</v>
      </c>
      <c r="I7" s="71"/>
      <c r="J7" s="71"/>
      <c r="K7" s="12">
        <v>2</v>
      </c>
      <c r="L7" s="71"/>
      <c r="M7" s="71"/>
      <c r="N7" s="11"/>
      <c r="O7" s="71"/>
      <c r="P7" s="71"/>
      <c r="Q7" s="12">
        <v>2</v>
      </c>
      <c r="R7" s="71"/>
      <c r="S7" s="71"/>
      <c r="T7" s="12">
        <v>1</v>
      </c>
      <c r="U7" s="71"/>
      <c r="V7" s="71"/>
      <c r="W7" s="12">
        <v>2</v>
      </c>
      <c r="X7" s="71"/>
      <c r="Y7" s="71"/>
      <c r="Z7" s="12">
        <v>2</v>
      </c>
      <c r="AA7" s="71"/>
      <c r="AB7" s="71"/>
      <c r="AC7" s="12">
        <v>3</v>
      </c>
      <c r="AD7" s="9">
        <f t="shared" si="0"/>
        <v>15</v>
      </c>
      <c r="AE7" s="10">
        <f t="shared" si="1"/>
        <v>5.514705882352941E-2</v>
      </c>
    </row>
    <row r="8" spans="1:31" ht="15.75" customHeight="1">
      <c r="A8" s="24" t="s">
        <v>20</v>
      </c>
      <c r="B8" s="6">
        <v>136</v>
      </c>
      <c r="C8" s="71"/>
      <c r="D8" s="71"/>
      <c r="E8" s="11"/>
      <c r="F8" s="71"/>
      <c r="G8" s="71"/>
      <c r="H8" s="12">
        <v>1</v>
      </c>
      <c r="I8" s="71"/>
      <c r="J8" s="71"/>
      <c r="K8" s="12"/>
      <c r="L8" s="71"/>
      <c r="M8" s="71"/>
      <c r="N8" s="11"/>
      <c r="O8" s="71"/>
      <c r="P8" s="71"/>
      <c r="Q8" s="12"/>
      <c r="R8" s="71"/>
      <c r="S8" s="71"/>
      <c r="T8" s="12">
        <v>1</v>
      </c>
      <c r="U8" s="71"/>
      <c r="V8" s="71"/>
      <c r="W8" s="12"/>
      <c r="X8" s="71"/>
      <c r="Y8" s="71"/>
      <c r="Z8" s="12">
        <v>1</v>
      </c>
      <c r="AA8" s="71"/>
      <c r="AB8" s="71"/>
      <c r="AC8" s="12"/>
      <c r="AD8" s="9">
        <f t="shared" si="0"/>
        <v>3</v>
      </c>
      <c r="AE8" s="10">
        <f t="shared" si="1"/>
        <v>2.2058823529411766E-2</v>
      </c>
    </row>
    <row r="9" spans="1:31" ht="15.75" customHeight="1">
      <c r="A9" s="24" t="s">
        <v>21</v>
      </c>
      <c r="B9" s="6">
        <v>34</v>
      </c>
      <c r="C9" s="71"/>
      <c r="D9" s="71"/>
      <c r="E9" s="11"/>
      <c r="F9" s="71"/>
      <c r="G9" s="71"/>
      <c r="H9" s="11"/>
      <c r="I9" s="71"/>
      <c r="J9" s="71"/>
      <c r="K9" s="11"/>
      <c r="L9" s="71"/>
      <c r="M9" s="71"/>
      <c r="N9" s="12">
        <v>1</v>
      </c>
      <c r="O9" s="71"/>
      <c r="P9" s="71"/>
      <c r="Q9" s="11"/>
      <c r="R9" s="71"/>
      <c r="S9" s="71"/>
      <c r="T9" s="11"/>
      <c r="U9" s="71"/>
      <c r="V9" s="71"/>
      <c r="W9" s="12">
        <v>1</v>
      </c>
      <c r="X9" s="71"/>
      <c r="Y9" s="71"/>
      <c r="Z9" s="11"/>
      <c r="AA9" s="71"/>
      <c r="AB9" s="71"/>
      <c r="AC9" s="11"/>
      <c r="AD9" s="9">
        <f t="shared" si="0"/>
        <v>2</v>
      </c>
      <c r="AE9" s="10">
        <f t="shared" si="1"/>
        <v>5.8823529411764705E-2</v>
      </c>
    </row>
    <row r="10" spans="1:31" ht="15.75" customHeight="1">
      <c r="A10" s="24" t="s">
        <v>22</v>
      </c>
      <c r="B10" s="6">
        <v>68</v>
      </c>
      <c r="C10" s="71"/>
      <c r="D10" s="71"/>
      <c r="E10" s="11"/>
      <c r="F10" s="71"/>
      <c r="G10" s="71"/>
      <c r="H10" s="11"/>
      <c r="I10" s="71"/>
      <c r="J10" s="71"/>
      <c r="K10" s="11"/>
      <c r="L10" s="71"/>
      <c r="M10" s="71"/>
      <c r="N10" s="12">
        <v>1</v>
      </c>
      <c r="O10" s="71"/>
      <c r="P10" s="71"/>
      <c r="Q10" s="11"/>
      <c r="R10" s="71"/>
      <c r="S10" s="71"/>
      <c r="T10" s="11"/>
      <c r="U10" s="71"/>
      <c r="V10" s="71"/>
      <c r="W10" s="12">
        <v>1</v>
      </c>
      <c r="X10" s="71"/>
      <c r="Y10" s="71"/>
      <c r="Z10" s="11"/>
      <c r="AA10" s="71"/>
      <c r="AB10" s="71"/>
      <c r="AC10" s="11"/>
      <c r="AD10" s="9">
        <f t="shared" si="0"/>
        <v>2</v>
      </c>
      <c r="AE10" s="10">
        <f t="shared" si="1"/>
        <v>2.9411764705882353E-2</v>
      </c>
    </row>
    <row r="11" spans="1:31" ht="15.75" customHeight="1">
      <c r="A11" s="24" t="s">
        <v>23</v>
      </c>
      <c r="B11" s="6">
        <v>136</v>
      </c>
      <c r="C11" s="71"/>
      <c r="D11" s="71"/>
      <c r="E11" s="11"/>
      <c r="F11" s="71"/>
      <c r="G11" s="71"/>
      <c r="H11" s="11"/>
      <c r="I11" s="71"/>
      <c r="J11" s="71"/>
      <c r="K11" s="12">
        <v>1</v>
      </c>
      <c r="L11" s="71"/>
      <c r="M11" s="71"/>
      <c r="N11" s="11"/>
      <c r="O11" s="71"/>
      <c r="P11" s="71"/>
      <c r="Q11" s="11"/>
      <c r="R11" s="71"/>
      <c r="S11" s="71"/>
      <c r="T11" s="12">
        <v>1</v>
      </c>
      <c r="U11" s="71"/>
      <c r="V11" s="71"/>
      <c r="W11" s="11"/>
      <c r="X11" s="71"/>
      <c r="Y11" s="71"/>
      <c r="Z11" s="12">
        <v>1</v>
      </c>
      <c r="AA11" s="71"/>
      <c r="AB11" s="71"/>
      <c r="AC11" s="11"/>
      <c r="AD11" s="9">
        <f t="shared" si="0"/>
        <v>3</v>
      </c>
      <c r="AE11" s="10">
        <f t="shared" si="1"/>
        <v>2.2058823529411766E-2</v>
      </c>
    </row>
    <row r="12" spans="1:31" ht="15.75" customHeight="1">
      <c r="A12" s="24" t="s">
        <v>24</v>
      </c>
      <c r="B12" s="6">
        <v>68</v>
      </c>
      <c r="C12" s="71"/>
      <c r="D12" s="71"/>
      <c r="E12" s="11"/>
      <c r="F12" s="71"/>
      <c r="G12" s="71"/>
      <c r="H12" s="12">
        <v>1</v>
      </c>
      <c r="I12" s="71"/>
      <c r="J12" s="71"/>
      <c r="K12" s="11"/>
      <c r="L12" s="71"/>
      <c r="M12" s="71"/>
      <c r="N12" s="11"/>
      <c r="O12" s="71"/>
      <c r="P12" s="71"/>
      <c r="Q12" s="12">
        <v>1</v>
      </c>
      <c r="R12" s="71"/>
      <c r="S12" s="71"/>
      <c r="T12" s="11"/>
      <c r="U12" s="71"/>
      <c r="V12" s="71"/>
      <c r="W12" s="11"/>
      <c r="X12" s="71"/>
      <c r="Y12" s="71"/>
      <c r="Z12" s="12">
        <v>1</v>
      </c>
      <c r="AA12" s="71"/>
      <c r="AB12" s="71"/>
      <c r="AC12" s="11"/>
      <c r="AD12" s="9">
        <f t="shared" si="0"/>
        <v>3</v>
      </c>
      <c r="AE12" s="10">
        <f t="shared" si="1"/>
        <v>4.4117647058823532E-2</v>
      </c>
    </row>
    <row r="13" spans="1:31" ht="15.75" customHeight="1">
      <c r="A13" s="24" t="s">
        <v>25</v>
      </c>
      <c r="B13" s="6">
        <v>34</v>
      </c>
      <c r="C13" s="71"/>
      <c r="D13" s="71"/>
      <c r="E13" s="11"/>
      <c r="F13" s="71"/>
      <c r="G13" s="71"/>
      <c r="H13" s="12"/>
      <c r="I13" s="71"/>
      <c r="J13" s="71"/>
      <c r="K13" s="11"/>
      <c r="L13" s="71"/>
      <c r="M13" s="71"/>
      <c r="N13" s="12">
        <v>1</v>
      </c>
      <c r="O13" s="71"/>
      <c r="P13" s="71"/>
      <c r="Q13" s="11"/>
      <c r="R13" s="71"/>
      <c r="S13" s="71"/>
      <c r="T13" s="11"/>
      <c r="U13" s="71"/>
      <c r="V13" s="71"/>
      <c r="W13" s="11"/>
      <c r="X13" s="71"/>
      <c r="Y13" s="71"/>
      <c r="Z13" s="11"/>
      <c r="AA13" s="71"/>
      <c r="AB13" s="71"/>
      <c r="AC13" s="12">
        <v>1</v>
      </c>
      <c r="AD13" s="9">
        <f t="shared" si="0"/>
        <v>2</v>
      </c>
      <c r="AE13" s="10">
        <f t="shared" si="1"/>
        <v>5.8823529411764705E-2</v>
      </c>
    </row>
    <row r="14" spans="1:31" ht="15.75" customHeight="1">
      <c r="A14" s="24" t="s">
        <v>26</v>
      </c>
      <c r="B14" s="6">
        <v>102</v>
      </c>
      <c r="C14" s="71"/>
      <c r="D14" s="71"/>
      <c r="E14" s="12">
        <v>1</v>
      </c>
      <c r="F14" s="71"/>
      <c r="G14" s="71"/>
      <c r="H14" s="12">
        <v>1</v>
      </c>
      <c r="I14" s="71"/>
      <c r="J14" s="71"/>
      <c r="K14" s="12">
        <v>0</v>
      </c>
      <c r="L14" s="71"/>
      <c r="M14" s="71"/>
      <c r="N14" s="12">
        <v>1</v>
      </c>
      <c r="O14" s="71"/>
      <c r="P14" s="71"/>
      <c r="Q14" s="12">
        <v>0</v>
      </c>
      <c r="R14" s="71"/>
      <c r="S14" s="71"/>
      <c r="T14" s="12">
        <v>1</v>
      </c>
      <c r="U14" s="71"/>
      <c r="V14" s="71"/>
      <c r="W14" s="12">
        <v>1</v>
      </c>
      <c r="X14" s="71"/>
      <c r="Y14" s="71"/>
      <c r="Z14" s="12">
        <v>1</v>
      </c>
      <c r="AA14" s="71"/>
      <c r="AB14" s="71"/>
      <c r="AC14" s="12">
        <v>1</v>
      </c>
      <c r="AD14" s="9">
        <f t="shared" si="0"/>
        <v>7</v>
      </c>
      <c r="AE14" s="10">
        <f t="shared" si="1"/>
        <v>6.8627450980392163E-2</v>
      </c>
    </row>
    <row r="15" spans="1:31" ht="15.75" customHeight="1">
      <c r="A15" s="24" t="s">
        <v>27</v>
      </c>
      <c r="B15" s="6">
        <v>34</v>
      </c>
      <c r="C15" s="71"/>
      <c r="D15" s="71"/>
      <c r="E15" s="12">
        <v>0</v>
      </c>
      <c r="F15" s="71"/>
      <c r="G15" s="71"/>
      <c r="H15" s="12">
        <v>0</v>
      </c>
      <c r="I15" s="71"/>
      <c r="J15" s="71"/>
      <c r="K15" s="12">
        <v>1</v>
      </c>
      <c r="L15" s="71"/>
      <c r="M15" s="71"/>
      <c r="N15" s="12">
        <v>0</v>
      </c>
      <c r="O15" s="71"/>
      <c r="P15" s="71"/>
      <c r="Q15" s="12">
        <v>0</v>
      </c>
      <c r="R15" s="71"/>
      <c r="S15" s="71"/>
      <c r="T15" s="12">
        <v>1</v>
      </c>
      <c r="U15" s="71"/>
      <c r="V15" s="71"/>
      <c r="W15" s="12">
        <v>0</v>
      </c>
      <c r="X15" s="71"/>
      <c r="Y15" s="71"/>
      <c r="Z15" s="12">
        <v>1</v>
      </c>
      <c r="AA15" s="71"/>
      <c r="AB15" s="71"/>
      <c r="AC15" s="12">
        <v>0</v>
      </c>
      <c r="AD15" s="9">
        <f t="shared" si="0"/>
        <v>3</v>
      </c>
      <c r="AE15" s="10">
        <f t="shared" si="1"/>
        <v>8.8235294117647065E-2</v>
      </c>
    </row>
    <row r="16" spans="1:31" ht="15.75" customHeight="1">
      <c r="A16" s="24" t="s">
        <v>28</v>
      </c>
      <c r="B16" s="6">
        <v>170</v>
      </c>
      <c r="C16" s="71"/>
      <c r="D16" s="71"/>
      <c r="E16" s="11"/>
      <c r="F16" s="71"/>
      <c r="G16" s="71"/>
      <c r="H16" s="12">
        <v>1</v>
      </c>
      <c r="I16" s="71"/>
      <c r="J16" s="71"/>
      <c r="K16" s="12"/>
      <c r="L16" s="71"/>
      <c r="M16" s="71"/>
      <c r="N16" s="12">
        <v>1</v>
      </c>
      <c r="O16" s="71"/>
      <c r="P16" s="71"/>
      <c r="Q16" s="12">
        <v>1</v>
      </c>
      <c r="R16" s="71"/>
      <c r="S16" s="71"/>
      <c r="T16" s="12">
        <v>1</v>
      </c>
      <c r="U16" s="71"/>
      <c r="V16" s="71"/>
      <c r="W16" s="12"/>
      <c r="X16" s="71"/>
      <c r="Y16" s="71"/>
      <c r="Z16" s="12"/>
      <c r="AA16" s="71"/>
      <c r="AB16" s="71"/>
      <c r="AC16" s="12"/>
      <c r="AD16" s="9">
        <f t="shared" si="0"/>
        <v>4</v>
      </c>
      <c r="AE16" s="10">
        <f t="shared" si="1"/>
        <v>2.3529411764705882E-2</v>
      </c>
    </row>
    <row r="17" spans="1:31" ht="15.75" customHeight="1">
      <c r="A17" s="24" t="s">
        <v>29</v>
      </c>
      <c r="B17" s="6">
        <v>68</v>
      </c>
      <c r="C17" s="71"/>
      <c r="D17" s="71"/>
      <c r="E17" s="11"/>
      <c r="F17" s="71"/>
      <c r="G17" s="71"/>
      <c r="H17" s="12">
        <v>1</v>
      </c>
      <c r="I17" s="71"/>
      <c r="J17" s="71"/>
      <c r="K17" s="11"/>
      <c r="L17" s="71"/>
      <c r="M17" s="71"/>
      <c r="N17" s="12">
        <v>1</v>
      </c>
      <c r="O17" s="71"/>
      <c r="P17" s="71"/>
      <c r="Q17" s="12">
        <v>1</v>
      </c>
      <c r="R17" s="71"/>
      <c r="S17" s="71"/>
      <c r="T17" s="11"/>
      <c r="U17" s="71"/>
      <c r="V17" s="71"/>
      <c r="W17" s="11"/>
      <c r="X17" s="71"/>
      <c r="Y17" s="71"/>
      <c r="Z17" s="11"/>
      <c r="AA17" s="71"/>
      <c r="AB17" s="71"/>
      <c r="AC17" s="12">
        <v>1</v>
      </c>
      <c r="AD17" s="9">
        <f t="shared" si="0"/>
        <v>4</v>
      </c>
      <c r="AE17" s="10">
        <f t="shared" si="1"/>
        <v>5.8823529411764705E-2</v>
      </c>
    </row>
    <row r="18" spans="1:31" ht="15.75" customHeight="1">
      <c r="A18" s="24" t="s">
        <v>30</v>
      </c>
      <c r="B18" s="6">
        <v>102</v>
      </c>
      <c r="C18" s="71"/>
      <c r="D18" s="71"/>
      <c r="E18" s="11"/>
      <c r="F18" s="71"/>
      <c r="G18" s="71"/>
      <c r="H18" s="12">
        <v>1</v>
      </c>
      <c r="I18" s="71"/>
      <c r="J18" s="71"/>
      <c r="K18" s="11"/>
      <c r="L18" s="71"/>
      <c r="M18" s="71"/>
      <c r="N18" s="12">
        <v>1</v>
      </c>
      <c r="O18" s="71"/>
      <c r="P18" s="71"/>
      <c r="Q18" s="11"/>
      <c r="R18" s="71"/>
      <c r="S18" s="71"/>
      <c r="T18" s="12">
        <v>1</v>
      </c>
      <c r="U18" s="71"/>
      <c r="V18" s="71"/>
      <c r="W18" s="11"/>
      <c r="X18" s="71"/>
      <c r="Y18" s="71"/>
      <c r="Z18" s="12">
        <v>1</v>
      </c>
      <c r="AA18" s="71"/>
      <c r="AB18" s="71"/>
      <c r="AC18" s="11"/>
      <c r="AD18" s="9">
        <f t="shared" si="0"/>
        <v>4</v>
      </c>
      <c r="AE18" s="10">
        <f t="shared" si="1"/>
        <v>3.9215686274509803E-2</v>
      </c>
    </row>
    <row r="19" spans="1:31" ht="15.75" customHeight="1">
      <c r="A19" s="24" t="s">
        <v>31</v>
      </c>
      <c r="B19" s="6">
        <v>34</v>
      </c>
      <c r="C19" s="71"/>
      <c r="D19" s="71"/>
      <c r="E19" s="11"/>
      <c r="F19" s="71"/>
      <c r="G19" s="71"/>
      <c r="H19" s="11"/>
      <c r="I19" s="71"/>
      <c r="J19" s="71"/>
      <c r="K19" s="11"/>
      <c r="L19" s="71"/>
      <c r="M19" s="71"/>
      <c r="N19" s="12">
        <v>1</v>
      </c>
      <c r="O19" s="71"/>
      <c r="P19" s="71"/>
      <c r="Q19" s="11"/>
      <c r="R19" s="71"/>
      <c r="S19" s="71"/>
      <c r="T19" s="11"/>
      <c r="U19" s="71"/>
      <c r="V19" s="71"/>
      <c r="W19" s="11"/>
      <c r="X19" s="71"/>
      <c r="Y19" s="71"/>
      <c r="Z19" s="12">
        <v>1</v>
      </c>
      <c r="AA19" s="71"/>
      <c r="AB19" s="71"/>
      <c r="AC19" s="11"/>
      <c r="AD19" s="9">
        <f t="shared" si="0"/>
        <v>2</v>
      </c>
      <c r="AE19" s="10">
        <f t="shared" si="1"/>
        <v>5.8823529411764705E-2</v>
      </c>
    </row>
    <row r="20" spans="1:31" s="77" customFormat="1" ht="15.75" customHeight="1">
      <c r="A20" s="89" t="s">
        <v>32</v>
      </c>
      <c r="B20" s="72">
        <v>68</v>
      </c>
      <c r="C20" s="73"/>
      <c r="D20" s="73"/>
      <c r="E20" s="74"/>
      <c r="F20" s="73"/>
      <c r="G20" s="73"/>
      <c r="H20" s="74"/>
      <c r="I20" s="73"/>
      <c r="J20" s="73"/>
      <c r="K20" s="74"/>
      <c r="L20" s="73"/>
      <c r="M20" s="73"/>
      <c r="N20" s="74"/>
      <c r="O20" s="73"/>
      <c r="P20" s="73"/>
      <c r="Q20" s="74"/>
      <c r="R20" s="73"/>
      <c r="S20" s="73"/>
      <c r="T20" s="74"/>
      <c r="U20" s="73"/>
      <c r="V20" s="73"/>
      <c r="W20" s="74"/>
      <c r="X20" s="73"/>
      <c r="Y20" s="73"/>
      <c r="Z20" s="74"/>
      <c r="AA20" s="73"/>
      <c r="AB20" s="73"/>
      <c r="AC20" s="74"/>
      <c r="AD20" s="75">
        <f t="shared" si="0"/>
        <v>0</v>
      </c>
      <c r="AE20" s="76">
        <f t="shared" si="1"/>
        <v>0</v>
      </c>
    </row>
    <row r="21" spans="1:31" s="77" customFormat="1" ht="15.75" customHeight="1">
      <c r="A21" s="89" t="s">
        <v>33</v>
      </c>
      <c r="B21" s="72">
        <v>34</v>
      </c>
      <c r="C21" s="78"/>
      <c r="D21" s="78"/>
      <c r="E21" s="74"/>
      <c r="F21" s="78"/>
      <c r="G21" s="78"/>
      <c r="H21" s="74"/>
      <c r="I21" s="78"/>
      <c r="J21" s="78"/>
      <c r="K21" s="74"/>
      <c r="L21" s="78"/>
      <c r="M21" s="78"/>
      <c r="N21" s="74"/>
      <c r="O21" s="78"/>
      <c r="P21" s="78"/>
      <c r="Q21" s="74"/>
      <c r="R21" s="78"/>
      <c r="S21" s="78"/>
      <c r="T21" s="74"/>
      <c r="U21" s="78"/>
      <c r="V21" s="78"/>
      <c r="W21" s="74"/>
      <c r="X21" s="78"/>
      <c r="Y21" s="78"/>
      <c r="Z21" s="74"/>
      <c r="AA21" s="78"/>
      <c r="AB21" s="78"/>
      <c r="AC21" s="74"/>
      <c r="AD21" s="75">
        <f t="shared" si="0"/>
        <v>0</v>
      </c>
      <c r="AE21" s="76">
        <f t="shared" si="1"/>
        <v>0</v>
      </c>
    </row>
    <row r="22" spans="1:31" ht="12.7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2.7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2.7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2.7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2.7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2.7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2.7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2.7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2.7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2.7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2.7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2.7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2.7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2.7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2.7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2.7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2.7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2.7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2.7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2.7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2.7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2.7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2.7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2.7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2.7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2.7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2.7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2.7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12.7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12.7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2.7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12.7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12.7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12.7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2.7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12.7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12.7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12.7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12.7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12.7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12.7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12.7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12.7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12.7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12.7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12.7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12.7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12.7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12.7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2.7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2.7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12.7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12.7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12.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12.7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12.7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12.7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12.7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12.7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12.7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12.7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12.7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12.7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12.7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12.7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12.7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12.7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12.7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12.7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12.7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2.7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2.7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2.7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2.7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2.7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2.7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2.7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2.7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2.7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2.7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2.7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2.7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2.7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2.7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2.7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2.7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2.7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2.7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2.7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2.7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2.7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2.7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2.7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2.7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2.7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2.7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2.7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2.7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2.7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2.7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2.7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2.7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2.7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2.7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2.7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2.7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2.7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2.7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2.7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2.7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2.7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2.7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2.7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2.7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2.7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2.7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2.7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2.7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2.7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2.7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2.7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2.7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2.7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2.7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2.7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2.7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2.7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2.7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2.7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2.7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2.7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2.7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2.7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2.7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2.7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2.7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2.7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2.7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2.7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2.7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2.7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2.7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2.7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2.7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2.7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2.7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2.7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2.7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2.7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2.7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2.7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2.7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2.7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2.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2.7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2.7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2.7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2.7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2.7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2.7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2.7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2.7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2.7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2.7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2.7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2.7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2.7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2.7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2.7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2.7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2.7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2.7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2.7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2.7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2.7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2.7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2.7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2.7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2.7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2.7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2.7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2.7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2.7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2.7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2.7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2.7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2.7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2.7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2.7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2.7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2.75">
      <c r="E212" s="18"/>
      <c r="H212" s="18"/>
      <c r="K212" s="18"/>
      <c r="N212" s="18"/>
      <c r="Q212" s="18"/>
      <c r="T212" s="18"/>
      <c r="W212" s="18"/>
      <c r="Z212" s="18"/>
      <c r="AC212" s="18"/>
    </row>
    <row r="213" spans="1:31" ht="12.75">
      <c r="E213" s="18"/>
      <c r="H213" s="18"/>
      <c r="K213" s="18"/>
      <c r="N213" s="18"/>
      <c r="Q213" s="18"/>
      <c r="T213" s="18"/>
      <c r="W213" s="18"/>
      <c r="Z213" s="18"/>
      <c r="AC213" s="18"/>
    </row>
    <row r="214" spans="1:31" ht="12.75">
      <c r="E214" s="18"/>
      <c r="H214" s="18"/>
      <c r="K214" s="18"/>
      <c r="N214" s="18"/>
      <c r="Q214" s="18"/>
      <c r="T214" s="18"/>
      <c r="W214" s="18"/>
      <c r="Z214" s="18"/>
      <c r="AC214" s="18"/>
    </row>
    <row r="215" spans="1:31" ht="12.75">
      <c r="E215" s="18"/>
      <c r="H215" s="18"/>
      <c r="K215" s="18"/>
      <c r="N215" s="18"/>
      <c r="Q215" s="18"/>
      <c r="T215" s="18"/>
      <c r="W215" s="18"/>
      <c r="Z215" s="18"/>
      <c r="AC215" s="18"/>
    </row>
    <row r="216" spans="1:31" ht="12.75">
      <c r="E216" s="18"/>
      <c r="H216" s="18"/>
      <c r="K216" s="18"/>
      <c r="N216" s="18"/>
      <c r="Q216" s="18"/>
      <c r="T216" s="18"/>
      <c r="W216" s="18"/>
      <c r="Z216" s="18"/>
      <c r="AC216" s="18"/>
    </row>
    <row r="217" spans="1:31" ht="12.75">
      <c r="E217" s="18"/>
      <c r="H217" s="18"/>
      <c r="K217" s="18"/>
      <c r="N217" s="18"/>
      <c r="Q217" s="18"/>
      <c r="T217" s="18"/>
      <c r="W217" s="18"/>
      <c r="Z217" s="18"/>
      <c r="AC217" s="18"/>
    </row>
    <row r="218" spans="1:31" ht="12.75">
      <c r="E218" s="18"/>
      <c r="H218" s="18"/>
      <c r="K218" s="18"/>
      <c r="N218" s="18"/>
      <c r="Q218" s="18"/>
      <c r="T218" s="18"/>
      <c r="W218" s="18"/>
      <c r="Z218" s="18"/>
      <c r="AC218" s="18"/>
    </row>
    <row r="219" spans="1:31" ht="12.75">
      <c r="E219" s="18"/>
      <c r="H219" s="18"/>
      <c r="K219" s="18"/>
      <c r="N219" s="18"/>
      <c r="Q219" s="18"/>
      <c r="T219" s="18"/>
      <c r="W219" s="18"/>
      <c r="Z219" s="18"/>
      <c r="AC219" s="18"/>
    </row>
    <row r="220" spans="1:31" ht="12.75">
      <c r="E220" s="18"/>
      <c r="H220" s="18"/>
      <c r="K220" s="18"/>
      <c r="N220" s="18"/>
      <c r="Q220" s="18"/>
      <c r="T220" s="18"/>
      <c r="W220" s="18"/>
      <c r="Z220" s="18"/>
      <c r="AC220" s="18"/>
    </row>
    <row r="221" spans="1:31" ht="12.75">
      <c r="E221" s="18"/>
      <c r="H221" s="18"/>
      <c r="K221" s="18"/>
      <c r="N221" s="18"/>
      <c r="Q221" s="18"/>
      <c r="T221" s="18"/>
      <c r="W221" s="18"/>
      <c r="Z221" s="18"/>
      <c r="AC221" s="18"/>
    </row>
    <row r="222" spans="1:31" ht="12.75">
      <c r="E222" s="18"/>
      <c r="H222" s="18"/>
      <c r="K222" s="18"/>
      <c r="N222" s="18"/>
      <c r="Q222" s="18"/>
      <c r="T222" s="18"/>
      <c r="W222" s="18"/>
      <c r="Z222" s="18"/>
      <c r="AC222" s="18"/>
    </row>
    <row r="223" spans="1:31" ht="12.75">
      <c r="E223" s="18"/>
      <c r="H223" s="18"/>
      <c r="K223" s="18"/>
      <c r="N223" s="18"/>
      <c r="Q223" s="18"/>
      <c r="T223" s="18"/>
      <c r="W223" s="18"/>
      <c r="Z223" s="18"/>
      <c r="AC223" s="18"/>
    </row>
    <row r="224" spans="1:31" ht="12.75">
      <c r="E224" s="18"/>
      <c r="H224" s="18"/>
      <c r="K224" s="18"/>
      <c r="N224" s="18"/>
      <c r="Q224" s="18"/>
      <c r="T224" s="18"/>
      <c r="W224" s="18"/>
      <c r="Z224" s="18"/>
      <c r="AC224" s="18"/>
    </row>
    <row r="225" spans="5:29" ht="12.75">
      <c r="E225" s="18"/>
      <c r="H225" s="18"/>
      <c r="K225" s="18"/>
      <c r="N225" s="18"/>
      <c r="Q225" s="18"/>
      <c r="T225" s="18"/>
      <c r="W225" s="18"/>
      <c r="Z225" s="18"/>
      <c r="AC225" s="18"/>
    </row>
    <row r="226" spans="5:29" ht="12.75">
      <c r="E226" s="18"/>
      <c r="H226" s="18"/>
      <c r="K226" s="18"/>
      <c r="N226" s="18"/>
      <c r="Q226" s="18"/>
      <c r="T226" s="18"/>
      <c r="W226" s="18"/>
      <c r="Z226" s="18"/>
      <c r="AC226" s="18"/>
    </row>
    <row r="227" spans="5:29" ht="12.75">
      <c r="E227" s="18"/>
      <c r="H227" s="18"/>
      <c r="K227" s="18"/>
      <c r="N227" s="18"/>
      <c r="Q227" s="18"/>
      <c r="T227" s="18"/>
      <c r="W227" s="18"/>
      <c r="Z227" s="18"/>
      <c r="AC227" s="18"/>
    </row>
    <row r="228" spans="5:29" ht="12.75">
      <c r="E228" s="18"/>
      <c r="H228" s="18"/>
      <c r="K228" s="18"/>
      <c r="N228" s="18"/>
      <c r="Q228" s="18"/>
      <c r="T228" s="18"/>
      <c r="W228" s="18"/>
      <c r="Z228" s="18"/>
      <c r="AC228" s="18"/>
    </row>
    <row r="229" spans="5:29" ht="12.75">
      <c r="E229" s="18"/>
      <c r="H229" s="18"/>
      <c r="K229" s="18"/>
      <c r="N229" s="18"/>
      <c r="Q229" s="18"/>
      <c r="T229" s="18"/>
      <c r="W229" s="18"/>
      <c r="Z229" s="18"/>
      <c r="AC229" s="18"/>
    </row>
    <row r="230" spans="5:29" ht="12.75">
      <c r="E230" s="18"/>
      <c r="H230" s="18"/>
      <c r="K230" s="18"/>
      <c r="N230" s="18"/>
      <c r="Q230" s="18"/>
      <c r="T230" s="18"/>
      <c r="W230" s="18"/>
      <c r="Z230" s="18"/>
      <c r="AC230" s="18"/>
    </row>
    <row r="231" spans="5:29" ht="12.75">
      <c r="E231" s="18"/>
      <c r="H231" s="18"/>
      <c r="K231" s="18"/>
      <c r="N231" s="18"/>
      <c r="Q231" s="18"/>
      <c r="T231" s="18"/>
      <c r="W231" s="18"/>
      <c r="Z231" s="18"/>
      <c r="AC231" s="18"/>
    </row>
    <row r="232" spans="5:29" ht="12.75">
      <c r="E232" s="18"/>
      <c r="H232" s="18"/>
      <c r="K232" s="18"/>
      <c r="N232" s="18"/>
      <c r="Q232" s="18"/>
      <c r="T232" s="18"/>
      <c r="W232" s="18"/>
      <c r="Z232" s="18"/>
      <c r="AC232" s="18"/>
    </row>
    <row r="233" spans="5:29" ht="12.75">
      <c r="E233" s="18"/>
      <c r="H233" s="18"/>
      <c r="K233" s="18"/>
      <c r="N233" s="18"/>
      <c r="Q233" s="18"/>
      <c r="T233" s="18"/>
      <c r="W233" s="18"/>
      <c r="Z233" s="18"/>
      <c r="AC233" s="18"/>
    </row>
    <row r="234" spans="5:29" ht="12.75">
      <c r="E234" s="18"/>
      <c r="H234" s="18"/>
      <c r="K234" s="18"/>
      <c r="N234" s="18"/>
      <c r="Q234" s="18"/>
      <c r="T234" s="18"/>
      <c r="W234" s="18"/>
      <c r="Z234" s="18"/>
      <c r="AC234" s="18"/>
    </row>
    <row r="235" spans="5:29" ht="12.75">
      <c r="E235" s="18"/>
      <c r="H235" s="18"/>
      <c r="K235" s="18"/>
      <c r="N235" s="18"/>
      <c r="Q235" s="18"/>
      <c r="T235" s="18"/>
      <c r="W235" s="18"/>
      <c r="Z235" s="18"/>
      <c r="AC235" s="18"/>
    </row>
    <row r="236" spans="5:29" ht="12.75">
      <c r="E236" s="18"/>
      <c r="H236" s="18"/>
      <c r="K236" s="18"/>
      <c r="N236" s="18"/>
      <c r="Q236" s="18"/>
      <c r="T236" s="18"/>
      <c r="W236" s="18"/>
      <c r="Z236" s="18"/>
      <c r="AC236" s="18"/>
    </row>
    <row r="237" spans="5:29" ht="12.75">
      <c r="E237" s="18"/>
      <c r="H237" s="18"/>
      <c r="K237" s="18"/>
      <c r="N237" s="18"/>
      <c r="Q237" s="18"/>
      <c r="T237" s="18"/>
      <c r="W237" s="18"/>
      <c r="Z237" s="18"/>
      <c r="AC237" s="18"/>
    </row>
    <row r="238" spans="5:29" ht="12.75">
      <c r="E238" s="18"/>
      <c r="H238" s="18"/>
      <c r="K238" s="18"/>
      <c r="N238" s="18"/>
      <c r="Q238" s="18"/>
      <c r="T238" s="18"/>
      <c r="W238" s="18"/>
      <c r="Z238" s="18"/>
      <c r="AC238" s="18"/>
    </row>
    <row r="239" spans="5:29" ht="12.75">
      <c r="E239" s="18"/>
      <c r="H239" s="18"/>
      <c r="K239" s="18"/>
      <c r="N239" s="18"/>
      <c r="Q239" s="18"/>
      <c r="T239" s="18"/>
      <c r="W239" s="18"/>
      <c r="Z239" s="18"/>
      <c r="AC239" s="18"/>
    </row>
    <row r="240" spans="5:29" ht="12.75">
      <c r="E240" s="18"/>
      <c r="H240" s="18"/>
      <c r="K240" s="18"/>
      <c r="N240" s="18"/>
      <c r="Q240" s="18"/>
      <c r="T240" s="18"/>
      <c r="W240" s="18"/>
      <c r="Z240" s="18"/>
      <c r="AC240" s="18"/>
    </row>
    <row r="241" spans="5:29" ht="12.75">
      <c r="E241" s="18"/>
      <c r="H241" s="18"/>
      <c r="K241" s="18"/>
      <c r="N241" s="18"/>
      <c r="Q241" s="18"/>
      <c r="T241" s="18"/>
      <c r="W241" s="18"/>
      <c r="Z241" s="18"/>
      <c r="AC241" s="18"/>
    </row>
    <row r="242" spans="5:29" ht="12.75">
      <c r="E242" s="18"/>
      <c r="H242" s="18"/>
      <c r="K242" s="18"/>
      <c r="N242" s="18"/>
      <c r="Q242" s="18"/>
      <c r="T242" s="18"/>
      <c r="W242" s="18"/>
      <c r="Z242" s="18"/>
      <c r="AC242" s="18"/>
    </row>
    <row r="243" spans="5:29" ht="12.75">
      <c r="E243" s="18"/>
      <c r="H243" s="18"/>
      <c r="K243" s="18"/>
      <c r="N243" s="18"/>
      <c r="Q243" s="18"/>
      <c r="T243" s="18"/>
      <c r="W243" s="18"/>
      <c r="Z243" s="18"/>
      <c r="AC243" s="18"/>
    </row>
    <row r="244" spans="5:29" ht="12.75">
      <c r="E244" s="18"/>
      <c r="H244" s="18"/>
      <c r="K244" s="18"/>
      <c r="N244" s="18"/>
      <c r="Q244" s="18"/>
      <c r="T244" s="18"/>
      <c r="W244" s="18"/>
      <c r="Z244" s="18"/>
      <c r="AC244" s="18"/>
    </row>
    <row r="245" spans="5:29" ht="12.75">
      <c r="E245" s="18"/>
      <c r="H245" s="18"/>
      <c r="K245" s="18"/>
      <c r="N245" s="18"/>
      <c r="Q245" s="18"/>
      <c r="T245" s="18"/>
      <c r="W245" s="18"/>
      <c r="Z245" s="18"/>
      <c r="AC245" s="18"/>
    </row>
    <row r="246" spans="5:29" ht="12.75">
      <c r="E246" s="18"/>
      <c r="H246" s="18"/>
      <c r="K246" s="18"/>
      <c r="N246" s="18"/>
      <c r="Q246" s="18"/>
      <c r="T246" s="18"/>
      <c r="W246" s="18"/>
      <c r="Z246" s="18"/>
      <c r="AC246" s="18"/>
    </row>
    <row r="247" spans="5:29" ht="12.75">
      <c r="E247" s="18"/>
      <c r="H247" s="18"/>
      <c r="K247" s="18"/>
      <c r="N247" s="18"/>
      <c r="Q247" s="18"/>
      <c r="T247" s="18"/>
      <c r="W247" s="18"/>
      <c r="Z247" s="18"/>
      <c r="AC247" s="18"/>
    </row>
    <row r="248" spans="5:29" ht="12.75">
      <c r="E248" s="18"/>
      <c r="H248" s="18"/>
      <c r="K248" s="18"/>
      <c r="N248" s="18"/>
      <c r="Q248" s="18"/>
      <c r="T248" s="18"/>
      <c r="W248" s="18"/>
      <c r="Z248" s="18"/>
      <c r="AC248" s="18"/>
    </row>
    <row r="249" spans="5:29" ht="12.75">
      <c r="E249" s="18"/>
      <c r="H249" s="18"/>
      <c r="K249" s="18"/>
      <c r="N249" s="18"/>
      <c r="Q249" s="18"/>
      <c r="T249" s="18"/>
      <c r="W249" s="18"/>
      <c r="Z249" s="18"/>
      <c r="AC249" s="18"/>
    </row>
    <row r="250" spans="5:29" ht="12.75">
      <c r="E250" s="18"/>
      <c r="H250" s="18"/>
      <c r="K250" s="18"/>
      <c r="N250" s="18"/>
      <c r="Q250" s="18"/>
      <c r="T250" s="18"/>
      <c r="W250" s="18"/>
      <c r="Z250" s="18"/>
      <c r="AC250" s="18"/>
    </row>
    <row r="251" spans="5:29" ht="12.75">
      <c r="E251" s="18"/>
      <c r="H251" s="18"/>
      <c r="K251" s="18"/>
      <c r="N251" s="18"/>
      <c r="Q251" s="18"/>
      <c r="T251" s="18"/>
      <c r="W251" s="18"/>
      <c r="Z251" s="18"/>
      <c r="AC251" s="18"/>
    </row>
    <row r="252" spans="5:29" ht="12.75">
      <c r="E252" s="18"/>
      <c r="H252" s="18"/>
      <c r="K252" s="18"/>
      <c r="N252" s="18"/>
      <c r="Q252" s="18"/>
      <c r="T252" s="18"/>
      <c r="W252" s="18"/>
      <c r="Z252" s="18"/>
      <c r="AC252" s="18"/>
    </row>
    <row r="253" spans="5:29" ht="12.75">
      <c r="E253" s="18"/>
      <c r="H253" s="18"/>
      <c r="K253" s="18"/>
      <c r="N253" s="18"/>
      <c r="Q253" s="18"/>
      <c r="T253" s="18"/>
      <c r="W253" s="18"/>
      <c r="Z253" s="18"/>
      <c r="AC253" s="18"/>
    </row>
    <row r="254" spans="5:29" ht="12.75">
      <c r="E254" s="18"/>
      <c r="H254" s="18"/>
      <c r="K254" s="18"/>
      <c r="N254" s="18"/>
      <c r="Q254" s="18"/>
      <c r="T254" s="18"/>
      <c r="W254" s="18"/>
      <c r="Z254" s="18"/>
      <c r="AC254" s="18"/>
    </row>
    <row r="255" spans="5:29" ht="12.75">
      <c r="E255" s="18"/>
      <c r="H255" s="18"/>
      <c r="K255" s="18"/>
      <c r="N255" s="18"/>
      <c r="Q255" s="18"/>
      <c r="T255" s="18"/>
      <c r="W255" s="18"/>
      <c r="Z255" s="18"/>
      <c r="AC255" s="18"/>
    </row>
    <row r="256" spans="5:29" ht="12.75">
      <c r="E256" s="18"/>
      <c r="H256" s="18"/>
      <c r="K256" s="18"/>
      <c r="N256" s="18"/>
      <c r="Q256" s="18"/>
      <c r="T256" s="18"/>
      <c r="W256" s="18"/>
      <c r="Z256" s="18"/>
      <c r="AC256" s="18"/>
    </row>
    <row r="257" spans="5:29" ht="12.75">
      <c r="E257" s="18"/>
      <c r="H257" s="18"/>
      <c r="K257" s="18"/>
      <c r="N257" s="18"/>
      <c r="Q257" s="18"/>
      <c r="T257" s="18"/>
      <c r="W257" s="18"/>
      <c r="Z257" s="18"/>
      <c r="AC257" s="18"/>
    </row>
    <row r="258" spans="5:29" ht="12.75">
      <c r="E258" s="18"/>
      <c r="H258" s="18"/>
      <c r="K258" s="18"/>
      <c r="N258" s="18"/>
      <c r="Q258" s="18"/>
      <c r="T258" s="18"/>
      <c r="W258" s="18"/>
      <c r="Z258" s="18"/>
      <c r="AC258" s="18"/>
    </row>
    <row r="259" spans="5:29" ht="12.75">
      <c r="E259" s="18"/>
      <c r="H259" s="18"/>
      <c r="K259" s="18"/>
      <c r="N259" s="18"/>
      <c r="Q259" s="18"/>
      <c r="T259" s="18"/>
      <c r="W259" s="18"/>
      <c r="Z259" s="18"/>
      <c r="AC259" s="18"/>
    </row>
    <row r="260" spans="5:29" ht="12.75">
      <c r="E260" s="18"/>
      <c r="H260" s="18"/>
      <c r="K260" s="18"/>
      <c r="N260" s="18"/>
      <c r="Q260" s="18"/>
      <c r="T260" s="18"/>
      <c r="W260" s="18"/>
      <c r="Z260" s="18"/>
      <c r="AC260" s="18"/>
    </row>
    <row r="261" spans="5:29" ht="12.75">
      <c r="E261" s="18"/>
      <c r="H261" s="18"/>
      <c r="K261" s="18"/>
      <c r="N261" s="18"/>
      <c r="Q261" s="18"/>
      <c r="T261" s="18"/>
      <c r="W261" s="18"/>
      <c r="Z261" s="18"/>
      <c r="AC261" s="18"/>
    </row>
    <row r="262" spans="5:29" ht="12.75">
      <c r="E262" s="18"/>
      <c r="H262" s="18"/>
      <c r="K262" s="18"/>
      <c r="N262" s="18"/>
      <c r="Q262" s="18"/>
      <c r="T262" s="18"/>
      <c r="W262" s="18"/>
      <c r="Z262" s="18"/>
      <c r="AC262" s="18"/>
    </row>
    <row r="263" spans="5:29" ht="12.75">
      <c r="E263" s="18"/>
      <c r="H263" s="18"/>
      <c r="K263" s="18"/>
      <c r="N263" s="18"/>
      <c r="Q263" s="18"/>
      <c r="T263" s="18"/>
      <c r="W263" s="18"/>
      <c r="Z263" s="18"/>
      <c r="AC263" s="18"/>
    </row>
    <row r="264" spans="5:29" ht="12.75">
      <c r="E264" s="18"/>
      <c r="H264" s="18"/>
      <c r="K264" s="18"/>
      <c r="N264" s="18"/>
      <c r="Q264" s="18"/>
      <c r="T264" s="18"/>
      <c r="W264" s="18"/>
      <c r="Z264" s="18"/>
      <c r="AC264" s="18"/>
    </row>
    <row r="265" spans="5:29" ht="12.75">
      <c r="E265" s="18"/>
      <c r="H265" s="18"/>
      <c r="K265" s="18"/>
      <c r="N265" s="18"/>
      <c r="Q265" s="18"/>
      <c r="T265" s="18"/>
      <c r="W265" s="18"/>
      <c r="Z265" s="18"/>
      <c r="AC265" s="18"/>
    </row>
    <row r="266" spans="5:29" ht="12.75">
      <c r="E266" s="18"/>
      <c r="H266" s="18"/>
      <c r="K266" s="18"/>
      <c r="N266" s="18"/>
      <c r="Q266" s="18"/>
      <c r="T266" s="18"/>
      <c r="W266" s="18"/>
      <c r="Z266" s="18"/>
      <c r="AC266" s="18"/>
    </row>
    <row r="267" spans="5:29" ht="12.75">
      <c r="E267" s="18"/>
      <c r="H267" s="18"/>
      <c r="K267" s="18"/>
      <c r="N267" s="18"/>
      <c r="Q267" s="18"/>
      <c r="T267" s="18"/>
      <c r="W267" s="18"/>
      <c r="Z267" s="18"/>
      <c r="AC267" s="18"/>
    </row>
    <row r="268" spans="5:29" ht="12.75">
      <c r="E268" s="18"/>
      <c r="H268" s="18"/>
      <c r="K268" s="18"/>
      <c r="N268" s="18"/>
      <c r="Q268" s="18"/>
      <c r="T268" s="18"/>
      <c r="W268" s="18"/>
      <c r="Z268" s="18"/>
      <c r="AC268" s="18"/>
    </row>
    <row r="269" spans="5:29" ht="12.75">
      <c r="E269" s="18"/>
      <c r="H269" s="18"/>
      <c r="K269" s="18"/>
      <c r="N269" s="18"/>
      <c r="Q269" s="18"/>
      <c r="T269" s="18"/>
      <c r="W269" s="18"/>
      <c r="Z269" s="18"/>
      <c r="AC269" s="18"/>
    </row>
    <row r="270" spans="5:29" ht="12.75">
      <c r="E270" s="18"/>
      <c r="H270" s="18"/>
      <c r="K270" s="18"/>
      <c r="N270" s="18"/>
      <c r="Q270" s="18"/>
      <c r="T270" s="18"/>
      <c r="W270" s="18"/>
      <c r="Z270" s="18"/>
      <c r="AC270" s="18"/>
    </row>
    <row r="271" spans="5:29" ht="12.75">
      <c r="E271" s="18"/>
      <c r="H271" s="18"/>
      <c r="K271" s="18"/>
      <c r="N271" s="18"/>
      <c r="Q271" s="18"/>
      <c r="T271" s="18"/>
      <c r="W271" s="18"/>
      <c r="Z271" s="18"/>
      <c r="AC271" s="18"/>
    </row>
    <row r="272" spans="5:29" ht="12.75">
      <c r="E272" s="18"/>
      <c r="H272" s="18"/>
      <c r="K272" s="18"/>
      <c r="N272" s="18"/>
      <c r="Q272" s="18"/>
      <c r="T272" s="18"/>
      <c r="W272" s="18"/>
      <c r="Z272" s="18"/>
      <c r="AC272" s="18"/>
    </row>
    <row r="273" spans="5:29" ht="12.75">
      <c r="E273" s="18"/>
      <c r="H273" s="18"/>
      <c r="K273" s="18"/>
      <c r="N273" s="18"/>
      <c r="Q273" s="18"/>
      <c r="T273" s="18"/>
      <c r="W273" s="18"/>
      <c r="Z273" s="18"/>
      <c r="AC273" s="18"/>
    </row>
    <row r="274" spans="5:29" ht="12.75">
      <c r="E274" s="18"/>
      <c r="H274" s="18"/>
      <c r="K274" s="18"/>
      <c r="N274" s="18"/>
      <c r="Q274" s="18"/>
      <c r="T274" s="18"/>
      <c r="W274" s="18"/>
      <c r="Z274" s="18"/>
      <c r="AC274" s="18"/>
    </row>
    <row r="275" spans="5:29" ht="12.75">
      <c r="E275" s="18"/>
      <c r="H275" s="18"/>
      <c r="K275" s="18"/>
      <c r="N275" s="18"/>
      <c r="Q275" s="18"/>
      <c r="T275" s="18"/>
      <c r="W275" s="18"/>
      <c r="Z275" s="18"/>
      <c r="AC275" s="18"/>
    </row>
    <row r="276" spans="5:29" ht="12.75">
      <c r="E276" s="18"/>
      <c r="H276" s="18"/>
      <c r="K276" s="18"/>
      <c r="N276" s="18"/>
      <c r="Q276" s="18"/>
      <c r="T276" s="18"/>
      <c r="W276" s="18"/>
      <c r="Z276" s="18"/>
      <c r="AC276" s="18"/>
    </row>
    <row r="277" spans="5:29" ht="12.75">
      <c r="E277" s="18"/>
      <c r="H277" s="18"/>
      <c r="K277" s="18"/>
      <c r="N277" s="18"/>
      <c r="Q277" s="18"/>
      <c r="T277" s="18"/>
      <c r="W277" s="18"/>
      <c r="Z277" s="18"/>
      <c r="AC277" s="18"/>
    </row>
    <row r="278" spans="5:29" ht="12.75">
      <c r="E278" s="18"/>
      <c r="H278" s="18"/>
      <c r="K278" s="18"/>
      <c r="N278" s="18"/>
      <c r="Q278" s="18"/>
      <c r="T278" s="18"/>
      <c r="W278" s="18"/>
      <c r="Z278" s="18"/>
      <c r="AC278" s="18"/>
    </row>
    <row r="279" spans="5:29" ht="12.75">
      <c r="E279" s="18"/>
      <c r="H279" s="18"/>
      <c r="K279" s="18"/>
      <c r="N279" s="18"/>
      <c r="Q279" s="18"/>
      <c r="T279" s="18"/>
      <c r="W279" s="18"/>
      <c r="Z279" s="18"/>
      <c r="AC279" s="18"/>
    </row>
    <row r="280" spans="5:29" ht="12.75">
      <c r="E280" s="18"/>
      <c r="H280" s="18"/>
      <c r="K280" s="18"/>
      <c r="N280" s="18"/>
      <c r="Q280" s="18"/>
      <c r="T280" s="18"/>
      <c r="W280" s="18"/>
      <c r="Z280" s="18"/>
      <c r="AC280" s="18"/>
    </row>
    <row r="281" spans="5:29" ht="12.75">
      <c r="E281" s="18"/>
      <c r="H281" s="18"/>
      <c r="K281" s="18"/>
      <c r="N281" s="18"/>
      <c r="Q281" s="18"/>
      <c r="T281" s="18"/>
      <c r="W281" s="18"/>
      <c r="Z281" s="18"/>
      <c r="AC281" s="18"/>
    </row>
    <row r="282" spans="5:29" ht="12.75">
      <c r="E282" s="18"/>
      <c r="H282" s="18"/>
      <c r="K282" s="18"/>
      <c r="N282" s="18"/>
      <c r="Q282" s="18"/>
      <c r="T282" s="18"/>
      <c r="W282" s="18"/>
      <c r="Z282" s="18"/>
      <c r="AC282" s="18"/>
    </row>
    <row r="283" spans="5:29" ht="12.75">
      <c r="E283" s="18"/>
      <c r="H283" s="18"/>
      <c r="K283" s="18"/>
      <c r="N283" s="18"/>
      <c r="Q283" s="18"/>
      <c r="T283" s="18"/>
      <c r="W283" s="18"/>
      <c r="Z283" s="18"/>
      <c r="AC283" s="18"/>
    </row>
    <row r="284" spans="5:29" ht="12.75">
      <c r="E284" s="18"/>
      <c r="H284" s="18"/>
      <c r="K284" s="18"/>
      <c r="N284" s="18"/>
      <c r="Q284" s="18"/>
      <c r="T284" s="18"/>
      <c r="W284" s="18"/>
      <c r="Z284" s="18"/>
      <c r="AC284" s="18"/>
    </row>
    <row r="285" spans="5:29" ht="12.75">
      <c r="E285" s="18"/>
      <c r="H285" s="18"/>
      <c r="K285" s="18"/>
      <c r="N285" s="18"/>
      <c r="Q285" s="18"/>
      <c r="T285" s="18"/>
      <c r="W285" s="18"/>
      <c r="Z285" s="18"/>
      <c r="AC285" s="18"/>
    </row>
    <row r="286" spans="5:29" ht="12.75">
      <c r="E286" s="18"/>
      <c r="H286" s="18"/>
      <c r="K286" s="18"/>
      <c r="N286" s="18"/>
      <c r="Q286" s="18"/>
      <c r="T286" s="18"/>
      <c r="W286" s="18"/>
      <c r="Z286" s="18"/>
      <c r="AC286" s="18"/>
    </row>
    <row r="287" spans="5:29" ht="12.75">
      <c r="E287" s="18"/>
      <c r="H287" s="18"/>
      <c r="K287" s="18"/>
      <c r="N287" s="18"/>
      <c r="Q287" s="18"/>
      <c r="T287" s="18"/>
      <c r="W287" s="18"/>
      <c r="Z287" s="18"/>
      <c r="AC287" s="18"/>
    </row>
    <row r="288" spans="5:29" ht="12.75">
      <c r="E288" s="18"/>
      <c r="H288" s="18"/>
      <c r="K288" s="18"/>
      <c r="N288" s="18"/>
      <c r="Q288" s="18"/>
      <c r="T288" s="18"/>
      <c r="W288" s="18"/>
      <c r="Z288" s="18"/>
      <c r="AC288" s="18"/>
    </row>
    <row r="289" spans="5:29" ht="12.75">
      <c r="E289" s="18"/>
      <c r="H289" s="18"/>
      <c r="K289" s="18"/>
      <c r="N289" s="18"/>
      <c r="Q289" s="18"/>
      <c r="T289" s="18"/>
      <c r="W289" s="18"/>
      <c r="Z289" s="18"/>
      <c r="AC289" s="18"/>
    </row>
    <row r="290" spans="5:29" ht="12.75">
      <c r="E290" s="18"/>
      <c r="H290" s="18"/>
      <c r="K290" s="18"/>
      <c r="N290" s="18"/>
      <c r="Q290" s="18"/>
      <c r="T290" s="18"/>
      <c r="W290" s="18"/>
      <c r="Z290" s="18"/>
      <c r="AC290" s="18"/>
    </row>
    <row r="291" spans="5:29" ht="12.75">
      <c r="E291" s="18"/>
      <c r="H291" s="18"/>
      <c r="K291" s="18"/>
      <c r="N291" s="18"/>
      <c r="Q291" s="18"/>
      <c r="T291" s="18"/>
      <c r="W291" s="18"/>
      <c r="Z291" s="18"/>
      <c r="AC291" s="18"/>
    </row>
    <row r="292" spans="5:29" ht="12.75">
      <c r="E292" s="18"/>
      <c r="H292" s="18"/>
      <c r="K292" s="18"/>
      <c r="N292" s="18"/>
      <c r="Q292" s="18"/>
      <c r="T292" s="18"/>
      <c r="W292" s="18"/>
      <c r="Z292" s="18"/>
      <c r="AC292" s="18"/>
    </row>
    <row r="293" spans="5:29" ht="12.75">
      <c r="E293" s="18"/>
      <c r="H293" s="18"/>
      <c r="K293" s="18"/>
      <c r="N293" s="18"/>
      <c r="Q293" s="18"/>
      <c r="T293" s="18"/>
      <c r="W293" s="18"/>
      <c r="Z293" s="18"/>
      <c r="AC293" s="18"/>
    </row>
    <row r="294" spans="5:29" ht="12.75">
      <c r="E294" s="18"/>
      <c r="H294" s="18"/>
      <c r="K294" s="18"/>
      <c r="N294" s="18"/>
      <c r="Q294" s="18"/>
      <c r="T294" s="18"/>
      <c r="W294" s="18"/>
      <c r="Z294" s="18"/>
      <c r="AC294" s="18"/>
    </row>
    <row r="295" spans="5:29" ht="12.75">
      <c r="E295" s="18"/>
      <c r="H295" s="18"/>
      <c r="K295" s="18"/>
      <c r="N295" s="18"/>
      <c r="Q295" s="18"/>
      <c r="T295" s="18"/>
      <c r="W295" s="18"/>
      <c r="Z295" s="18"/>
      <c r="AC295" s="18"/>
    </row>
    <row r="296" spans="5:29" ht="12.75">
      <c r="E296" s="18"/>
      <c r="H296" s="18"/>
      <c r="K296" s="18"/>
      <c r="N296" s="18"/>
      <c r="Q296" s="18"/>
      <c r="T296" s="18"/>
      <c r="W296" s="18"/>
      <c r="Z296" s="18"/>
      <c r="AC296" s="18"/>
    </row>
    <row r="297" spans="5:29" ht="12.75">
      <c r="E297" s="18"/>
      <c r="H297" s="18"/>
      <c r="K297" s="18"/>
      <c r="N297" s="18"/>
      <c r="Q297" s="18"/>
      <c r="T297" s="18"/>
      <c r="W297" s="18"/>
      <c r="Z297" s="18"/>
      <c r="AC297" s="18"/>
    </row>
    <row r="298" spans="5:29" ht="12.75">
      <c r="E298" s="18"/>
      <c r="H298" s="18"/>
      <c r="K298" s="18"/>
      <c r="N298" s="18"/>
      <c r="Q298" s="18"/>
      <c r="T298" s="18"/>
      <c r="W298" s="18"/>
      <c r="Z298" s="18"/>
      <c r="AC298" s="18"/>
    </row>
    <row r="299" spans="5:29" ht="12.75">
      <c r="E299" s="18"/>
      <c r="H299" s="18"/>
      <c r="K299" s="18"/>
      <c r="N299" s="18"/>
      <c r="Q299" s="18"/>
      <c r="T299" s="18"/>
      <c r="W299" s="18"/>
      <c r="Z299" s="18"/>
      <c r="AC299" s="18"/>
    </row>
    <row r="300" spans="5:29" ht="12.75">
      <c r="E300" s="18"/>
      <c r="H300" s="18"/>
      <c r="K300" s="18"/>
      <c r="N300" s="18"/>
      <c r="Q300" s="18"/>
      <c r="T300" s="18"/>
      <c r="W300" s="18"/>
      <c r="Z300" s="18"/>
      <c r="AC300" s="18"/>
    </row>
    <row r="301" spans="5:29" ht="12.75">
      <c r="E301" s="18"/>
      <c r="H301" s="18"/>
      <c r="K301" s="18"/>
      <c r="N301" s="18"/>
      <c r="Q301" s="18"/>
      <c r="T301" s="18"/>
      <c r="W301" s="18"/>
      <c r="Z301" s="18"/>
      <c r="AC301" s="18"/>
    </row>
    <row r="302" spans="5:29" ht="12.75">
      <c r="E302" s="18"/>
      <c r="H302" s="18"/>
      <c r="K302" s="18"/>
      <c r="N302" s="18"/>
      <c r="Q302" s="18"/>
      <c r="T302" s="18"/>
      <c r="W302" s="18"/>
      <c r="Z302" s="18"/>
      <c r="AC302" s="18"/>
    </row>
    <row r="303" spans="5:29" ht="12.75">
      <c r="E303" s="18"/>
      <c r="H303" s="18"/>
      <c r="K303" s="18"/>
      <c r="N303" s="18"/>
      <c r="Q303" s="18"/>
      <c r="T303" s="18"/>
      <c r="W303" s="18"/>
      <c r="Z303" s="18"/>
      <c r="AC303" s="18"/>
    </row>
    <row r="304" spans="5:29" ht="12.75">
      <c r="E304" s="18"/>
      <c r="H304" s="18"/>
      <c r="K304" s="18"/>
      <c r="N304" s="18"/>
      <c r="Q304" s="18"/>
      <c r="T304" s="18"/>
      <c r="W304" s="18"/>
      <c r="Z304" s="18"/>
      <c r="AC304" s="18"/>
    </row>
    <row r="305" spans="5:29" ht="12.75">
      <c r="E305" s="18"/>
      <c r="H305" s="18"/>
      <c r="K305" s="18"/>
      <c r="N305" s="18"/>
      <c r="Q305" s="18"/>
      <c r="T305" s="18"/>
      <c r="W305" s="18"/>
      <c r="Z305" s="18"/>
      <c r="AC305" s="18"/>
    </row>
    <row r="306" spans="5:29" ht="12.75">
      <c r="E306" s="18"/>
      <c r="H306" s="18"/>
      <c r="K306" s="18"/>
      <c r="N306" s="18"/>
      <c r="Q306" s="18"/>
      <c r="T306" s="18"/>
      <c r="W306" s="18"/>
      <c r="Z306" s="18"/>
      <c r="AC306" s="18"/>
    </row>
    <row r="307" spans="5:29" ht="12.75">
      <c r="E307" s="18"/>
      <c r="H307" s="18"/>
      <c r="K307" s="18"/>
      <c r="N307" s="18"/>
      <c r="Q307" s="18"/>
      <c r="T307" s="18"/>
      <c r="W307" s="18"/>
      <c r="Z307" s="18"/>
      <c r="AC307" s="18"/>
    </row>
    <row r="308" spans="5:29" ht="12.75">
      <c r="E308" s="18"/>
      <c r="H308" s="18"/>
      <c r="K308" s="18"/>
      <c r="N308" s="18"/>
      <c r="Q308" s="18"/>
      <c r="T308" s="18"/>
      <c r="W308" s="18"/>
      <c r="Z308" s="18"/>
      <c r="AC308" s="18"/>
    </row>
    <row r="309" spans="5:29" ht="12.75">
      <c r="E309" s="18"/>
      <c r="H309" s="18"/>
      <c r="K309" s="18"/>
      <c r="N309" s="18"/>
      <c r="Q309" s="18"/>
      <c r="T309" s="18"/>
      <c r="W309" s="18"/>
      <c r="Z309" s="18"/>
      <c r="AC309" s="18"/>
    </row>
    <row r="310" spans="5:29" ht="12.75">
      <c r="E310" s="18"/>
      <c r="H310" s="18"/>
      <c r="K310" s="18"/>
      <c r="N310" s="18"/>
      <c r="Q310" s="18"/>
      <c r="T310" s="18"/>
      <c r="W310" s="18"/>
      <c r="Z310" s="18"/>
      <c r="AC310" s="18"/>
    </row>
    <row r="311" spans="5:29" ht="12.75">
      <c r="E311" s="18"/>
      <c r="H311" s="18"/>
      <c r="K311" s="18"/>
      <c r="N311" s="18"/>
      <c r="Q311" s="18"/>
      <c r="T311" s="18"/>
      <c r="W311" s="18"/>
      <c r="Z311" s="18"/>
      <c r="AC311" s="18"/>
    </row>
    <row r="312" spans="5:29" ht="12.75">
      <c r="E312" s="18"/>
      <c r="H312" s="18"/>
      <c r="K312" s="18"/>
      <c r="N312" s="18"/>
      <c r="Q312" s="18"/>
      <c r="T312" s="18"/>
      <c r="W312" s="18"/>
      <c r="Z312" s="18"/>
      <c r="AC312" s="18"/>
    </row>
    <row r="313" spans="5:29" ht="12.75">
      <c r="E313" s="18"/>
      <c r="H313" s="18"/>
      <c r="K313" s="18"/>
      <c r="N313" s="18"/>
      <c r="Q313" s="18"/>
      <c r="T313" s="18"/>
      <c r="W313" s="18"/>
      <c r="Z313" s="18"/>
      <c r="AC313" s="18"/>
    </row>
    <row r="314" spans="5:29" ht="12.75">
      <c r="E314" s="18"/>
      <c r="H314" s="18"/>
      <c r="K314" s="18"/>
      <c r="N314" s="18"/>
      <c r="Q314" s="18"/>
      <c r="T314" s="18"/>
      <c r="W314" s="18"/>
      <c r="Z314" s="18"/>
      <c r="AC314" s="18"/>
    </row>
    <row r="315" spans="5:29" ht="12.75">
      <c r="E315" s="18"/>
      <c r="H315" s="18"/>
      <c r="K315" s="18"/>
      <c r="N315" s="18"/>
      <c r="Q315" s="18"/>
      <c r="T315" s="18"/>
      <c r="W315" s="18"/>
      <c r="Z315" s="18"/>
      <c r="AC315" s="18"/>
    </row>
    <row r="316" spans="5:29" ht="12.75">
      <c r="E316" s="18"/>
      <c r="H316" s="18"/>
      <c r="K316" s="18"/>
      <c r="N316" s="18"/>
      <c r="Q316" s="18"/>
      <c r="T316" s="18"/>
      <c r="W316" s="18"/>
      <c r="Z316" s="18"/>
      <c r="AC316" s="18"/>
    </row>
    <row r="317" spans="5:29" ht="12.75">
      <c r="E317" s="18"/>
      <c r="H317" s="18"/>
      <c r="K317" s="18"/>
      <c r="N317" s="18"/>
      <c r="Q317" s="18"/>
      <c r="T317" s="18"/>
      <c r="W317" s="18"/>
      <c r="Z317" s="18"/>
      <c r="AC317" s="18"/>
    </row>
    <row r="318" spans="5:29" ht="12.75">
      <c r="E318" s="18"/>
      <c r="H318" s="18"/>
      <c r="K318" s="18"/>
      <c r="N318" s="18"/>
      <c r="Q318" s="18"/>
      <c r="T318" s="18"/>
      <c r="W318" s="18"/>
      <c r="Z318" s="18"/>
      <c r="AC318" s="18"/>
    </row>
    <row r="319" spans="5:29" ht="12.75">
      <c r="E319" s="18"/>
      <c r="H319" s="18"/>
      <c r="K319" s="18"/>
      <c r="N319" s="18"/>
      <c r="Q319" s="18"/>
      <c r="T319" s="18"/>
      <c r="W319" s="18"/>
      <c r="Z319" s="18"/>
      <c r="AC319" s="18"/>
    </row>
    <row r="320" spans="5:29" ht="12.75">
      <c r="E320" s="18"/>
      <c r="H320" s="18"/>
      <c r="K320" s="18"/>
      <c r="N320" s="18"/>
      <c r="Q320" s="18"/>
      <c r="T320" s="18"/>
      <c r="W320" s="18"/>
      <c r="Z320" s="18"/>
      <c r="AC320" s="18"/>
    </row>
    <row r="321" spans="5:29" ht="12.75">
      <c r="E321" s="18"/>
      <c r="H321" s="18"/>
      <c r="K321" s="18"/>
      <c r="N321" s="18"/>
      <c r="Q321" s="18"/>
      <c r="T321" s="18"/>
      <c r="W321" s="18"/>
      <c r="Z321" s="18"/>
      <c r="AC321" s="18"/>
    </row>
    <row r="322" spans="5:29" ht="12.75">
      <c r="E322" s="18"/>
      <c r="H322" s="18"/>
      <c r="K322" s="18"/>
      <c r="N322" s="18"/>
      <c r="Q322" s="18"/>
      <c r="T322" s="18"/>
      <c r="W322" s="18"/>
      <c r="Z322" s="18"/>
      <c r="AC322" s="18"/>
    </row>
    <row r="323" spans="5:29" ht="12.75">
      <c r="E323" s="18"/>
      <c r="H323" s="18"/>
      <c r="K323" s="18"/>
      <c r="N323" s="18"/>
      <c r="Q323" s="18"/>
      <c r="T323" s="18"/>
      <c r="W323" s="18"/>
      <c r="Z323" s="18"/>
      <c r="AC323" s="18"/>
    </row>
    <row r="324" spans="5:29" ht="12.75">
      <c r="E324" s="18"/>
      <c r="H324" s="18"/>
      <c r="K324" s="18"/>
      <c r="N324" s="18"/>
      <c r="Q324" s="18"/>
      <c r="T324" s="18"/>
      <c r="W324" s="18"/>
      <c r="Z324" s="18"/>
      <c r="AC324" s="18"/>
    </row>
    <row r="325" spans="5:29" ht="12.75">
      <c r="E325" s="18"/>
      <c r="H325" s="18"/>
      <c r="K325" s="18"/>
      <c r="N325" s="18"/>
      <c r="Q325" s="18"/>
      <c r="T325" s="18"/>
      <c r="W325" s="18"/>
      <c r="Z325" s="18"/>
      <c r="AC325" s="18"/>
    </row>
    <row r="326" spans="5:29" ht="12.75">
      <c r="E326" s="18"/>
      <c r="H326" s="18"/>
      <c r="K326" s="18"/>
      <c r="N326" s="18"/>
      <c r="Q326" s="18"/>
      <c r="T326" s="18"/>
      <c r="W326" s="18"/>
      <c r="Z326" s="18"/>
      <c r="AC326" s="18"/>
    </row>
    <row r="327" spans="5:29" ht="12.75">
      <c r="E327" s="18"/>
      <c r="H327" s="18"/>
      <c r="K327" s="18"/>
      <c r="N327" s="18"/>
      <c r="Q327" s="18"/>
      <c r="T327" s="18"/>
      <c r="W327" s="18"/>
      <c r="Z327" s="18"/>
      <c r="AC327" s="18"/>
    </row>
    <row r="328" spans="5:29" ht="12.75">
      <c r="E328" s="18"/>
      <c r="H328" s="18"/>
      <c r="K328" s="18"/>
      <c r="N328" s="18"/>
      <c r="Q328" s="18"/>
      <c r="T328" s="18"/>
      <c r="W328" s="18"/>
      <c r="Z328" s="18"/>
      <c r="AC328" s="18"/>
    </row>
    <row r="329" spans="5:29" ht="12.75">
      <c r="E329" s="18"/>
      <c r="H329" s="18"/>
      <c r="K329" s="18"/>
      <c r="N329" s="18"/>
      <c r="Q329" s="18"/>
      <c r="T329" s="18"/>
      <c r="W329" s="18"/>
      <c r="Z329" s="18"/>
      <c r="AC329" s="18"/>
    </row>
    <row r="330" spans="5:29" ht="12.75">
      <c r="E330" s="18"/>
      <c r="H330" s="18"/>
      <c r="K330" s="18"/>
      <c r="N330" s="18"/>
      <c r="Q330" s="18"/>
      <c r="T330" s="18"/>
      <c r="W330" s="18"/>
      <c r="Z330" s="18"/>
      <c r="AC330" s="18"/>
    </row>
    <row r="331" spans="5:29" ht="12.75">
      <c r="E331" s="18"/>
      <c r="H331" s="18"/>
      <c r="K331" s="18"/>
      <c r="N331" s="18"/>
      <c r="Q331" s="18"/>
      <c r="T331" s="18"/>
      <c r="W331" s="18"/>
      <c r="Z331" s="18"/>
      <c r="AC331" s="18"/>
    </row>
    <row r="332" spans="5:29" ht="12.75">
      <c r="E332" s="18"/>
      <c r="H332" s="18"/>
      <c r="K332" s="18"/>
      <c r="N332" s="18"/>
      <c r="Q332" s="18"/>
      <c r="T332" s="18"/>
      <c r="W332" s="18"/>
      <c r="Z332" s="18"/>
      <c r="AC332" s="18"/>
    </row>
    <row r="333" spans="5:29" ht="12.75">
      <c r="E333" s="18"/>
      <c r="H333" s="18"/>
      <c r="K333" s="18"/>
      <c r="N333" s="18"/>
      <c r="Q333" s="18"/>
      <c r="T333" s="18"/>
      <c r="W333" s="18"/>
      <c r="Z333" s="18"/>
      <c r="AC333" s="18"/>
    </row>
    <row r="334" spans="5:29" ht="12.75">
      <c r="E334" s="18"/>
      <c r="H334" s="18"/>
      <c r="K334" s="18"/>
      <c r="N334" s="18"/>
      <c r="Q334" s="18"/>
      <c r="T334" s="18"/>
      <c r="W334" s="18"/>
      <c r="Z334" s="18"/>
      <c r="AC334" s="18"/>
    </row>
    <row r="335" spans="5:29" ht="12.75">
      <c r="E335" s="18"/>
      <c r="H335" s="18"/>
      <c r="K335" s="18"/>
      <c r="N335" s="18"/>
      <c r="Q335" s="18"/>
      <c r="T335" s="18"/>
      <c r="W335" s="18"/>
      <c r="Z335" s="18"/>
      <c r="AC335" s="18"/>
    </row>
    <row r="336" spans="5:29" ht="12.75">
      <c r="E336" s="18"/>
      <c r="H336" s="18"/>
      <c r="K336" s="18"/>
      <c r="N336" s="18"/>
      <c r="Q336" s="18"/>
      <c r="T336" s="18"/>
      <c r="W336" s="18"/>
      <c r="Z336" s="18"/>
      <c r="AC336" s="18"/>
    </row>
    <row r="337" spans="5:29" ht="12.75">
      <c r="E337" s="18"/>
      <c r="H337" s="18"/>
      <c r="K337" s="18"/>
      <c r="N337" s="18"/>
      <c r="Q337" s="18"/>
      <c r="T337" s="18"/>
      <c r="W337" s="18"/>
      <c r="Z337" s="18"/>
      <c r="AC337" s="18"/>
    </row>
    <row r="338" spans="5:29" ht="12.75">
      <c r="E338" s="18"/>
      <c r="H338" s="18"/>
      <c r="K338" s="18"/>
      <c r="N338" s="18"/>
      <c r="Q338" s="18"/>
      <c r="T338" s="18"/>
      <c r="W338" s="18"/>
      <c r="Z338" s="18"/>
      <c r="AC338" s="18"/>
    </row>
    <row r="339" spans="5:29" ht="12.75">
      <c r="E339" s="18"/>
      <c r="H339" s="18"/>
      <c r="K339" s="18"/>
      <c r="N339" s="18"/>
      <c r="Q339" s="18"/>
      <c r="T339" s="18"/>
      <c r="W339" s="18"/>
      <c r="Z339" s="18"/>
      <c r="AC339" s="18"/>
    </row>
    <row r="340" spans="5:29" ht="12.75">
      <c r="E340" s="18"/>
      <c r="H340" s="18"/>
      <c r="K340" s="18"/>
      <c r="N340" s="18"/>
      <c r="Q340" s="18"/>
      <c r="T340" s="18"/>
      <c r="W340" s="18"/>
      <c r="Z340" s="18"/>
      <c r="AC340" s="18"/>
    </row>
    <row r="341" spans="5:29" ht="12.75">
      <c r="E341" s="18"/>
      <c r="H341" s="18"/>
      <c r="K341" s="18"/>
      <c r="N341" s="18"/>
      <c r="Q341" s="18"/>
      <c r="T341" s="18"/>
      <c r="W341" s="18"/>
      <c r="Z341" s="18"/>
      <c r="AC341" s="18"/>
    </row>
    <row r="342" spans="5:29" ht="12.75">
      <c r="E342" s="18"/>
      <c r="H342" s="18"/>
      <c r="K342" s="18"/>
      <c r="N342" s="18"/>
      <c r="Q342" s="18"/>
      <c r="T342" s="18"/>
      <c r="W342" s="18"/>
      <c r="Z342" s="18"/>
      <c r="AC342" s="18"/>
    </row>
    <row r="343" spans="5:29" ht="12.75">
      <c r="E343" s="18"/>
      <c r="H343" s="18"/>
      <c r="K343" s="18"/>
      <c r="N343" s="18"/>
      <c r="Q343" s="18"/>
      <c r="T343" s="18"/>
      <c r="W343" s="18"/>
      <c r="Z343" s="18"/>
      <c r="AC343" s="18"/>
    </row>
    <row r="344" spans="5:29" ht="12.75">
      <c r="E344" s="18"/>
      <c r="H344" s="18"/>
      <c r="K344" s="18"/>
      <c r="N344" s="18"/>
      <c r="Q344" s="18"/>
      <c r="T344" s="18"/>
      <c r="W344" s="18"/>
      <c r="Z344" s="18"/>
      <c r="AC344" s="18"/>
    </row>
    <row r="345" spans="5:29" ht="12.75">
      <c r="E345" s="18"/>
      <c r="H345" s="18"/>
      <c r="K345" s="18"/>
      <c r="N345" s="18"/>
      <c r="Q345" s="18"/>
      <c r="T345" s="18"/>
      <c r="W345" s="18"/>
      <c r="Z345" s="18"/>
      <c r="AC345" s="18"/>
    </row>
    <row r="346" spans="5:29" ht="12.75">
      <c r="E346" s="18"/>
      <c r="H346" s="18"/>
      <c r="K346" s="18"/>
      <c r="N346" s="18"/>
      <c r="Q346" s="18"/>
      <c r="T346" s="18"/>
      <c r="W346" s="18"/>
      <c r="Z346" s="18"/>
      <c r="AC346" s="18"/>
    </row>
    <row r="347" spans="5:29" ht="12.75">
      <c r="E347" s="18"/>
      <c r="H347" s="18"/>
      <c r="K347" s="18"/>
      <c r="N347" s="18"/>
      <c r="Q347" s="18"/>
      <c r="T347" s="18"/>
      <c r="W347" s="18"/>
      <c r="Z347" s="18"/>
      <c r="AC347" s="18"/>
    </row>
    <row r="348" spans="5:29" ht="12.75">
      <c r="E348" s="18"/>
      <c r="H348" s="18"/>
      <c r="K348" s="18"/>
      <c r="N348" s="18"/>
      <c r="Q348" s="18"/>
      <c r="T348" s="18"/>
      <c r="W348" s="18"/>
      <c r="Z348" s="18"/>
      <c r="AC348" s="18"/>
    </row>
    <row r="349" spans="5:29" ht="12.75">
      <c r="E349" s="18"/>
      <c r="H349" s="18"/>
      <c r="K349" s="18"/>
      <c r="N349" s="18"/>
      <c r="Q349" s="18"/>
      <c r="T349" s="18"/>
      <c r="W349" s="18"/>
      <c r="Z349" s="18"/>
      <c r="AC349" s="18"/>
    </row>
    <row r="350" spans="5:29" ht="12.75">
      <c r="E350" s="18"/>
      <c r="H350" s="18"/>
      <c r="K350" s="18"/>
      <c r="N350" s="18"/>
      <c r="Q350" s="18"/>
      <c r="T350" s="18"/>
      <c r="W350" s="18"/>
      <c r="Z350" s="18"/>
      <c r="AC350" s="18"/>
    </row>
    <row r="351" spans="5:29" ht="12.75">
      <c r="E351" s="18"/>
      <c r="H351" s="18"/>
      <c r="K351" s="18"/>
      <c r="N351" s="18"/>
      <c r="Q351" s="18"/>
      <c r="T351" s="18"/>
      <c r="W351" s="18"/>
      <c r="Z351" s="18"/>
      <c r="AC351" s="18"/>
    </row>
    <row r="352" spans="5:29" ht="12.75">
      <c r="E352" s="18"/>
      <c r="H352" s="18"/>
      <c r="K352" s="18"/>
      <c r="N352" s="18"/>
      <c r="Q352" s="18"/>
      <c r="T352" s="18"/>
      <c r="W352" s="18"/>
      <c r="Z352" s="18"/>
      <c r="AC352" s="18"/>
    </row>
    <row r="353" spans="5:29" ht="12.75">
      <c r="E353" s="18"/>
      <c r="H353" s="18"/>
      <c r="K353" s="18"/>
      <c r="N353" s="18"/>
      <c r="Q353" s="18"/>
      <c r="T353" s="18"/>
      <c r="W353" s="18"/>
      <c r="Z353" s="18"/>
      <c r="AC353" s="18"/>
    </row>
    <row r="354" spans="5:29" ht="12.75">
      <c r="E354" s="18"/>
      <c r="H354" s="18"/>
      <c r="K354" s="18"/>
      <c r="N354" s="18"/>
      <c r="Q354" s="18"/>
      <c r="T354" s="18"/>
      <c r="W354" s="18"/>
      <c r="Z354" s="18"/>
      <c r="AC354" s="18"/>
    </row>
    <row r="355" spans="5:29" ht="12.75">
      <c r="E355" s="18"/>
      <c r="H355" s="18"/>
      <c r="K355" s="18"/>
      <c r="N355" s="18"/>
      <c r="Q355" s="18"/>
      <c r="T355" s="18"/>
      <c r="W355" s="18"/>
      <c r="Z355" s="18"/>
      <c r="AC355" s="18"/>
    </row>
    <row r="356" spans="5:29" ht="12.75">
      <c r="E356" s="18"/>
      <c r="H356" s="18"/>
      <c r="K356" s="18"/>
      <c r="N356" s="18"/>
      <c r="Q356" s="18"/>
      <c r="T356" s="18"/>
      <c r="W356" s="18"/>
      <c r="Z356" s="18"/>
      <c r="AC356" s="18"/>
    </row>
    <row r="357" spans="5:29" ht="12.75">
      <c r="E357" s="18"/>
      <c r="H357" s="18"/>
      <c r="K357" s="18"/>
      <c r="N357" s="18"/>
      <c r="Q357" s="18"/>
      <c r="T357" s="18"/>
      <c r="W357" s="18"/>
      <c r="Z357" s="18"/>
      <c r="AC357" s="18"/>
    </row>
    <row r="358" spans="5:29" ht="12.75">
      <c r="E358" s="18"/>
      <c r="H358" s="18"/>
      <c r="K358" s="18"/>
      <c r="N358" s="18"/>
      <c r="Q358" s="18"/>
      <c r="T358" s="18"/>
      <c r="W358" s="18"/>
      <c r="Z358" s="18"/>
      <c r="AC358" s="18"/>
    </row>
    <row r="359" spans="5:29" ht="12.75">
      <c r="E359" s="18"/>
      <c r="H359" s="18"/>
      <c r="K359" s="18"/>
      <c r="N359" s="18"/>
      <c r="Q359" s="18"/>
      <c r="T359" s="18"/>
      <c r="W359" s="18"/>
      <c r="Z359" s="18"/>
      <c r="AC359" s="18"/>
    </row>
    <row r="360" spans="5:29" ht="12.75">
      <c r="E360" s="18"/>
      <c r="H360" s="18"/>
      <c r="K360" s="18"/>
      <c r="N360" s="18"/>
      <c r="Q360" s="18"/>
      <c r="T360" s="18"/>
      <c r="W360" s="18"/>
      <c r="Z360" s="18"/>
      <c r="AC360" s="18"/>
    </row>
    <row r="361" spans="5:29" ht="12.75">
      <c r="E361" s="18"/>
      <c r="H361" s="18"/>
      <c r="K361" s="18"/>
      <c r="N361" s="18"/>
      <c r="Q361" s="18"/>
      <c r="T361" s="18"/>
      <c r="W361" s="18"/>
      <c r="Z361" s="18"/>
      <c r="AC361" s="18"/>
    </row>
    <row r="362" spans="5:29" ht="12.75">
      <c r="E362" s="18"/>
      <c r="H362" s="18"/>
      <c r="K362" s="18"/>
      <c r="N362" s="18"/>
      <c r="Q362" s="18"/>
      <c r="T362" s="18"/>
      <c r="W362" s="18"/>
      <c r="Z362" s="18"/>
      <c r="AC362" s="18"/>
    </row>
    <row r="363" spans="5:29" ht="12.75">
      <c r="E363" s="18"/>
      <c r="H363" s="18"/>
      <c r="K363" s="18"/>
      <c r="N363" s="18"/>
      <c r="Q363" s="18"/>
      <c r="T363" s="18"/>
      <c r="W363" s="18"/>
      <c r="Z363" s="18"/>
      <c r="AC363" s="18"/>
    </row>
    <row r="364" spans="5:29" ht="12.75">
      <c r="E364" s="18"/>
      <c r="H364" s="18"/>
      <c r="K364" s="18"/>
      <c r="N364" s="18"/>
      <c r="Q364" s="18"/>
      <c r="T364" s="18"/>
      <c r="W364" s="18"/>
      <c r="Z364" s="18"/>
      <c r="AC364" s="18"/>
    </row>
    <row r="365" spans="5:29" ht="12.75">
      <c r="E365" s="18"/>
      <c r="H365" s="18"/>
      <c r="K365" s="18"/>
      <c r="N365" s="18"/>
      <c r="Q365" s="18"/>
      <c r="T365" s="18"/>
      <c r="W365" s="18"/>
      <c r="Z365" s="18"/>
      <c r="AC365" s="18"/>
    </row>
    <row r="366" spans="5:29" ht="12.75">
      <c r="E366" s="18"/>
      <c r="H366" s="18"/>
      <c r="K366" s="18"/>
      <c r="N366" s="18"/>
      <c r="Q366" s="18"/>
      <c r="T366" s="18"/>
      <c r="W366" s="18"/>
      <c r="Z366" s="18"/>
      <c r="AC366" s="18"/>
    </row>
    <row r="367" spans="5:29" ht="12.75">
      <c r="E367" s="18"/>
      <c r="H367" s="18"/>
      <c r="K367" s="18"/>
      <c r="N367" s="18"/>
      <c r="Q367" s="18"/>
      <c r="T367" s="18"/>
      <c r="W367" s="18"/>
      <c r="Z367" s="18"/>
      <c r="AC367" s="18"/>
    </row>
    <row r="368" spans="5:29" ht="12.75">
      <c r="E368" s="18"/>
      <c r="H368" s="18"/>
      <c r="K368" s="18"/>
      <c r="N368" s="18"/>
      <c r="Q368" s="18"/>
      <c r="T368" s="18"/>
      <c r="W368" s="18"/>
      <c r="Z368" s="18"/>
      <c r="AC368" s="18"/>
    </row>
    <row r="369" spans="5:29" ht="12.75">
      <c r="E369" s="18"/>
      <c r="H369" s="18"/>
      <c r="K369" s="18"/>
      <c r="N369" s="18"/>
      <c r="Q369" s="18"/>
      <c r="T369" s="18"/>
      <c r="W369" s="18"/>
      <c r="Z369" s="18"/>
      <c r="AC369" s="18"/>
    </row>
    <row r="370" spans="5:29" ht="12.75">
      <c r="E370" s="18"/>
      <c r="H370" s="18"/>
      <c r="K370" s="18"/>
      <c r="N370" s="18"/>
      <c r="Q370" s="18"/>
      <c r="T370" s="18"/>
      <c r="W370" s="18"/>
      <c r="Z370" s="18"/>
      <c r="AC370" s="18"/>
    </row>
    <row r="371" spans="5:29" ht="12.75">
      <c r="E371" s="18"/>
      <c r="H371" s="18"/>
      <c r="K371" s="18"/>
      <c r="N371" s="18"/>
      <c r="Q371" s="18"/>
      <c r="T371" s="18"/>
      <c r="W371" s="18"/>
      <c r="Z371" s="18"/>
      <c r="AC371" s="18"/>
    </row>
    <row r="372" spans="5:29" ht="12.75">
      <c r="E372" s="18"/>
      <c r="H372" s="18"/>
      <c r="K372" s="18"/>
      <c r="N372" s="18"/>
      <c r="Q372" s="18"/>
      <c r="T372" s="18"/>
      <c r="W372" s="18"/>
      <c r="Z372" s="18"/>
      <c r="AC372" s="18"/>
    </row>
    <row r="373" spans="5:29" ht="12.75">
      <c r="E373" s="18"/>
      <c r="H373" s="18"/>
      <c r="K373" s="18"/>
      <c r="N373" s="18"/>
      <c r="Q373" s="18"/>
      <c r="T373" s="18"/>
      <c r="W373" s="18"/>
      <c r="Z373" s="18"/>
      <c r="AC373" s="18"/>
    </row>
    <row r="374" spans="5:29" ht="12.75">
      <c r="E374" s="18"/>
      <c r="H374" s="18"/>
      <c r="K374" s="18"/>
      <c r="N374" s="18"/>
      <c r="Q374" s="18"/>
      <c r="T374" s="18"/>
      <c r="W374" s="18"/>
      <c r="Z374" s="18"/>
      <c r="AC374" s="18"/>
    </row>
    <row r="375" spans="5:29" ht="12.75">
      <c r="E375" s="18"/>
      <c r="H375" s="18"/>
      <c r="K375" s="18"/>
      <c r="N375" s="18"/>
      <c r="Q375" s="18"/>
      <c r="T375" s="18"/>
      <c r="W375" s="18"/>
      <c r="Z375" s="18"/>
      <c r="AC375" s="18"/>
    </row>
    <row r="376" spans="5:29" ht="12.75">
      <c r="E376" s="18"/>
      <c r="H376" s="18"/>
      <c r="K376" s="18"/>
      <c r="N376" s="18"/>
      <c r="Q376" s="18"/>
      <c r="T376" s="18"/>
      <c r="W376" s="18"/>
      <c r="Z376" s="18"/>
      <c r="AC376" s="18"/>
    </row>
    <row r="377" spans="5:29" ht="12.75">
      <c r="E377" s="18"/>
      <c r="H377" s="18"/>
      <c r="K377" s="18"/>
      <c r="N377" s="18"/>
      <c r="Q377" s="18"/>
      <c r="T377" s="18"/>
      <c r="W377" s="18"/>
      <c r="Z377" s="18"/>
      <c r="AC377" s="18"/>
    </row>
    <row r="378" spans="5:29" ht="12.75">
      <c r="E378" s="18"/>
      <c r="H378" s="18"/>
      <c r="K378" s="18"/>
      <c r="N378" s="18"/>
      <c r="Q378" s="18"/>
      <c r="T378" s="18"/>
      <c r="W378" s="18"/>
      <c r="Z378" s="18"/>
      <c r="AC378" s="18"/>
    </row>
    <row r="379" spans="5:29" ht="12.75">
      <c r="E379" s="18"/>
      <c r="H379" s="18"/>
      <c r="K379" s="18"/>
      <c r="N379" s="18"/>
      <c r="Q379" s="18"/>
      <c r="T379" s="18"/>
      <c r="W379" s="18"/>
      <c r="Z379" s="18"/>
      <c r="AC379" s="18"/>
    </row>
    <row r="380" spans="5:29" ht="12.75">
      <c r="E380" s="18"/>
      <c r="H380" s="18"/>
      <c r="K380" s="18"/>
      <c r="N380" s="18"/>
      <c r="Q380" s="18"/>
      <c r="T380" s="18"/>
      <c r="W380" s="18"/>
      <c r="Z380" s="18"/>
      <c r="AC380" s="18"/>
    </row>
    <row r="381" spans="5:29" ht="12.75">
      <c r="E381" s="18"/>
      <c r="H381" s="18"/>
      <c r="K381" s="18"/>
      <c r="N381" s="18"/>
      <c r="Q381" s="18"/>
      <c r="T381" s="18"/>
      <c r="W381" s="18"/>
      <c r="Z381" s="18"/>
      <c r="AC381" s="18"/>
    </row>
    <row r="382" spans="5:29" ht="12.75">
      <c r="E382" s="18"/>
      <c r="H382" s="18"/>
      <c r="K382" s="18"/>
      <c r="N382" s="18"/>
      <c r="Q382" s="18"/>
      <c r="T382" s="18"/>
      <c r="W382" s="18"/>
      <c r="Z382" s="18"/>
      <c r="AC382" s="18"/>
    </row>
    <row r="383" spans="5:29" ht="12.75">
      <c r="E383" s="18"/>
      <c r="H383" s="18"/>
      <c r="K383" s="18"/>
      <c r="N383" s="18"/>
      <c r="Q383" s="18"/>
      <c r="T383" s="18"/>
      <c r="W383" s="18"/>
      <c r="Z383" s="18"/>
      <c r="AC383" s="18"/>
    </row>
    <row r="384" spans="5:29" ht="12.75">
      <c r="E384" s="18"/>
      <c r="H384" s="18"/>
      <c r="K384" s="18"/>
      <c r="N384" s="18"/>
      <c r="Q384" s="18"/>
      <c r="T384" s="18"/>
      <c r="W384" s="18"/>
      <c r="Z384" s="18"/>
      <c r="AC384" s="18"/>
    </row>
    <row r="385" spans="5:29" ht="12.75">
      <c r="E385" s="18"/>
      <c r="H385" s="18"/>
      <c r="K385" s="18"/>
      <c r="N385" s="18"/>
      <c r="Q385" s="18"/>
      <c r="T385" s="18"/>
      <c r="W385" s="18"/>
      <c r="Z385" s="18"/>
      <c r="AC385" s="18"/>
    </row>
    <row r="386" spans="5:29" ht="12.75">
      <c r="E386" s="18"/>
      <c r="H386" s="18"/>
      <c r="K386" s="18"/>
      <c r="N386" s="18"/>
      <c r="Q386" s="18"/>
      <c r="T386" s="18"/>
      <c r="W386" s="18"/>
      <c r="Z386" s="18"/>
      <c r="AC386" s="18"/>
    </row>
    <row r="387" spans="5:29" ht="12.75">
      <c r="E387" s="18"/>
      <c r="H387" s="18"/>
      <c r="K387" s="18"/>
      <c r="N387" s="18"/>
      <c r="Q387" s="18"/>
      <c r="T387" s="18"/>
      <c r="W387" s="18"/>
      <c r="Z387" s="18"/>
      <c r="AC387" s="18"/>
    </row>
    <row r="388" spans="5:29" ht="12.75">
      <c r="E388" s="18"/>
      <c r="H388" s="18"/>
      <c r="K388" s="18"/>
      <c r="N388" s="18"/>
      <c r="Q388" s="18"/>
      <c r="T388" s="18"/>
      <c r="W388" s="18"/>
      <c r="Z388" s="18"/>
      <c r="AC388" s="18"/>
    </row>
    <row r="389" spans="5:29" ht="12.75">
      <c r="E389" s="18"/>
      <c r="H389" s="18"/>
      <c r="K389" s="18"/>
      <c r="N389" s="18"/>
      <c r="Q389" s="18"/>
      <c r="T389" s="18"/>
      <c r="W389" s="18"/>
      <c r="Z389" s="18"/>
      <c r="AC389" s="18"/>
    </row>
    <row r="390" spans="5:29" ht="12.75">
      <c r="E390" s="18"/>
      <c r="H390" s="18"/>
      <c r="K390" s="18"/>
      <c r="N390" s="18"/>
      <c r="Q390" s="18"/>
      <c r="T390" s="18"/>
      <c r="W390" s="18"/>
      <c r="Z390" s="18"/>
      <c r="AC390" s="18"/>
    </row>
    <row r="391" spans="5:29" ht="12.75">
      <c r="E391" s="18"/>
      <c r="H391" s="18"/>
      <c r="K391" s="18"/>
      <c r="N391" s="18"/>
      <c r="Q391" s="18"/>
      <c r="T391" s="18"/>
      <c r="W391" s="18"/>
      <c r="Z391" s="18"/>
      <c r="AC391" s="18"/>
    </row>
    <row r="392" spans="5:29" ht="12.75">
      <c r="E392" s="18"/>
      <c r="H392" s="18"/>
      <c r="K392" s="18"/>
      <c r="N392" s="18"/>
      <c r="Q392" s="18"/>
      <c r="T392" s="18"/>
      <c r="W392" s="18"/>
      <c r="Z392" s="18"/>
      <c r="AC392" s="18"/>
    </row>
    <row r="393" spans="5:29" ht="12.75">
      <c r="E393" s="18"/>
      <c r="H393" s="18"/>
      <c r="K393" s="18"/>
      <c r="N393" s="18"/>
      <c r="Q393" s="18"/>
      <c r="T393" s="18"/>
      <c r="W393" s="18"/>
      <c r="Z393" s="18"/>
      <c r="AC393" s="18"/>
    </row>
    <row r="394" spans="5:29" ht="12.75">
      <c r="E394" s="18"/>
      <c r="H394" s="18"/>
      <c r="K394" s="18"/>
      <c r="N394" s="18"/>
      <c r="Q394" s="18"/>
      <c r="T394" s="18"/>
      <c r="W394" s="18"/>
      <c r="Z394" s="18"/>
      <c r="AC394" s="18"/>
    </row>
    <row r="395" spans="5:29" ht="12.75">
      <c r="E395" s="18"/>
      <c r="H395" s="18"/>
      <c r="K395" s="18"/>
      <c r="N395" s="18"/>
      <c r="Q395" s="18"/>
      <c r="T395" s="18"/>
      <c r="W395" s="18"/>
      <c r="Z395" s="18"/>
      <c r="AC395" s="18"/>
    </row>
    <row r="396" spans="5:29" ht="12.75">
      <c r="E396" s="18"/>
      <c r="H396" s="18"/>
      <c r="K396" s="18"/>
      <c r="N396" s="18"/>
      <c r="Q396" s="18"/>
      <c r="T396" s="18"/>
      <c r="W396" s="18"/>
      <c r="Z396" s="18"/>
      <c r="AC396" s="18"/>
    </row>
    <row r="397" spans="5:29" ht="12.75">
      <c r="E397" s="18"/>
      <c r="H397" s="18"/>
      <c r="K397" s="18"/>
      <c r="N397" s="18"/>
      <c r="Q397" s="18"/>
      <c r="T397" s="18"/>
      <c r="W397" s="18"/>
      <c r="Z397" s="18"/>
      <c r="AC397" s="18"/>
    </row>
    <row r="398" spans="5:29" ht="12.75">
      <c r="E398" s="18"/>
      <c r="H398" s="18"/>
      <c r="K398" s="18"/>
      <c r="N398" s="18"/>
      <c r="Q398" s="18"/>
      <c r="T398" s="18"/>
      <c r="W398" s="18"/>
      <c r="Z398" s="18"/>
      <c r="AC398" s="18"/>
    </row>
    <row r="399" spans="5:29" ht="12.75">
      <c r="E399" s="18"/>
      <c r="H399" s="18"/>
      <c r="K399" s="18"/>
      <c r="N399" s="18"/>
      <c r="Q399" s="18"/>
      <c r="T399" s="18"/>
      <c r="W399" s="18"/>
      <c r="Z399" s="18"/>
      <c r="AC399" s="18"/>
    </row>
    <row r="400" spans="5:29" ht="12.75">
      <c r="E400" s="18"/>
      <c r="H400" s="18"/>
      <c r="K400" s="18"/>
      <c r="N400" s="18"/>
      <c r="Q400" s="18"/>
      <c r="T400" s="18"/>
      <c r="W400" s="18"/>
      <c r="Z400" s="18"/>
      <c r="AC400" s="18"/>
    </row>
    <row r="401" spans="5:29" ht="12.75">
      <c r="E401" s="18"/>
      <c r="H401" s="18"/>
      <c r="K401" s="18"/>
      <c r="N401" s="18"/>
      <c r="Q401" s="18"/>
      <c r="T401" s="18"/>
      <c r="W401" s="18"/>
      <c r="Z401" s="18"/>
      <c r="AC401" s="18"/>
    </row>
    <row r="402" spans="5:29" ht="12.75">
      <c r="E402" s="18"/>
      <c r="H402" s="18"/>
      <c r="K402" s="18"/>
      <c r="N402" s="18"/>
      <c r="Q402" s="18"/>
      <c r="T402" s="18"/>
      <c r="W402" s="18"/>
      <c r="Z402" s="18"/>
      <c r="AC402" s="18"/>
    </row>
    <row r="403" spans="5:29" ht="12.75">
      <c r="E403" s="18"/>
      <c r="H403" s="18"/>
      <c r="K403" s="18"/>
      <c r="N403" s="18"/>
      <c r="Q403" s="18"/>
      <c r="T403" s="18"/>
      <c r="W403" s="18"/>
      <c r="Z403" s="18"/>
      <c r="AC403" s="18"/>
    </row>
    <row r="404" spans="5:29" ht="12.75">
      <c r="E404" s="18"/>
      <c r="H404" s="18"/>
      <c r="K404" s="18"/>
      <c r="N404" s="18"/>
      <c r="Q404" s="18"/>
      <c r="T404" s="18"/>
      <c r="W404" s="18"/>
      <c r="Z404" s="18"/>
      <c r="AC404" s="18"/>
    </row>
    <row r="405" spans="5:29" ht="12.75">
      <c r="E405" s="18"/>
      <c r="H405" s="18"/>
      <c r="K405" s="18"/>
      <c r="N405" s="18"/>
      <c r="Q405" s="18"/>
      <c r="T405" s="18"/>
      <c r="W405" s="18"/>
      <c r="Z405" s="18"/>
      <c r="AC405" s="18"/>
    </row>
    <row r="406" spans="5:29" ht="12.75">
      <c r="E406" s="18"/>
      <c r="H406" s="18"/>
      <c r="K406" s="18"/>
      <c r="N406" s="18"/>
      <c r="Q406" s="18"/>
      <c r="T406" s="18"/>
      <c r="W406" s="18"/>
      <c r="Z406" s="18"/>
      <c r="AC406" s="18"/>
    </row>
    <row r="407" spans="5:29" ht="12.75">
      <c r="E407" s="18"/>
      <c r="H407" s="18"/>
      <c r="K407" s="18"/>
      <c r="N407" s="18"/>
      <c r="Q407" s="18"/>
      <c r="T407" s="18"/>
      <c r="W407" s="18"/>
      <c r="Z407" s="18"/>
      <c r="AC407" s="18"/>
    </row>
    <row r="408" spans="5:29" ht="12.75">
      <c r="E408" s="18"/>
      <c r="H408" s="18"/>
      <c r="K408" s="18"/>
      <c r="N408" s="18"/>
      <c r="Q408" s="18"/>
      <c r="T408" s="18"/>
      <c r="W408" s="18"/>
      <c r="Z408" s="18"/>
      <c r="AC408" s="18"/>
    </row>
    <row r="409" spans="5:29" ht="12.75">
      <c r="E409" s="18"/>
      <c r="H409" s="18"/>
      <c r="K409" s="18"/>
      <c r="N409" s="18"/>
      <c r="Q409" s="18"/>
      <c r="T409" s="18"/>
      <c r="W409" s="18"/>
      <c r="Z409" s="18"/>
      <c r="AC409" s="18"/>
    </row>
    <row r="410" spans="5:29" ht="12.75">
      <c r="E410" s="18"/>
      <c r="H410" s="18"/>
      <c r="K410" s="18"/>
      <c r="N410" s="18"/>
      <c r="Q410" s="18"/>
      <c r="T410" s="18"/>
      <c r="W410" s="18"/>
      <c r="Z410" s="18"/>
      <c r="AC410" s="18"/>
    </row>
    <row r="411" spans="5:29" ht="12.75">
      <c r="E411" s="18"/>
      <c r="H411" s="18"/>
      <c r="K411" s="18"/>
      <c r="N411" s="18"/>
      <c r="Q411" s="18"/>
      <c r="T411" s="18"/>
      <c r="W411" s="18"/>
      <c r="Z411" s="18"/>
      <c r="AC411" s="18"/>
    </row>
    <row r="412" spans="5:29" ht="12.75">
      <c r="E412" s="18"/>
      <c r="H412" s="18"/>
      <c r="K412" s="18"/>
      <c r="N412" s="18"/>
      <c r="Q412" s="18"/>
      <c r="T412" s="18"/>
      <c r="W412" s="18"/>
      <c r="Z412" s="18"/>
      <c r="AC412" s="18"/>
    </row>
    <row r="413" spans="5:29" ht="12.75">
      <c r="E413" s="18"/>
      <c r="H413" s="18"/>
      <c r="K413" s="18"/>
      <c r="N413" s="18"/>
      <c r="Q413" s="18"/>
      <c r="T413" s="18"/>
      <c r="W413" s="18"/>
      <c r="Z413" s="18"/>
      <c r="AC413" s="18"/>
    </row>
    <row r="414" spans="5:29" ht="12.75">
      <c r="E414" s="18"/>
      <c r="H414" s="18"/>
      <c r="K414" s="18"/>
      <c r="N414" s="18"/>
      <c r="Q414" s="18"/>
      <c r="T414" s="18"/>
      <c r="W414" s="18"/>
      <c r="Z414" s="18"/>
      <c r="AC414" s="18"/>
    </row>
    <row r="415" spans="5:29" ht="12.75">
      <c r="E415" s="18"/>
      <c r="H415" s="18"/>
      <c r="K415" s="18"/>
      <c r="N415" s="18"/>
      <c r="Q415" s="18"/>
      <c r="T415" s="18"/>
      <c r="W415" s="18"/>
      <c r="Z415" s="18"/>
      <c r="AC415" s="18"/>
    </row>
    <row r="416" spans="5:29" ht="12.75">
      <c r="E416" s="18"/>
      <c r="H416" s="18"/>
      <c r="K416" s="18"/>
      <c r="N416" s="18"/>
      <c r="Q416" s="18"/>
      <c r="T416" s="18"/>
      <c r="W416" s="18"/>
      <c r="Z416" s="18"/>
      <c r="AC416" s="18"/>
    </row>
    <row r="417" spans="5:29" ht="12.75">
      <c r="E417" s="18"/>
      <c r="H417" s="18"/>
      <c r="K417" s="18"/>
      <c r="N417" s="18"/>
      <c r="Q417" s="18"/>
      <c r="T417" s="18"/>
      <c r="W417" s="18"/>
      <c r="Z417" s="18"/>
      <c r="AC417" s="18"/>
    </row>
    <row r="418" spans="5:29" ht="12.75">
      <c r="E418" s="18"/>
      <c r="H418" s="18"/>
      <c r="K418" s="18"/>
      <c r="N418" s="18"/>
      <c r="Q418" s="18"/>
      <c r="T418" s="18"/>
      <c r="W418" s="18"/>
      <c r="Z418" s="18"/>
      <c r="AC418" s="18"/>
    </row>
    <row r="419" spans="5:29" ht="12.75">
      <c r="E419" s="18"/>
      <c r="H419" s="18"/>
      <c r="K419" s="18"/>
      <c r="N419" s="18"/>
      <c r="Q419" s="18"/>
      <c r="T419" s="18"/>
      <c r="W419" s="18"/>
      <c r="Z419" s="18"/>
      <c r="AC419" s="18"/>
    </row>
    <row r="420" spans="5:29" ht="12.75">
      <c r="E420" s="18"/>
      <c r="H420" s="18"/>
      <c r="K420" s="18"/>
      <c r="N420" s="18"/>
      <c r="Q420" s="18"/>
      <c r="T420" s="18"/>
      <c r="W420" s="18"/>
      <c r="Z420" s="18"/>
      <c r="AC420" s="18"/>
    </row>
    <row r="421" spans="5:29" ht="12.75">
      <c r="E421" s="18"/>
      <c r="H421" s="18"/>
      <c r="K421" s="18"/>
      <c r="N421" s="18"/>
      <c r="Q421" s="18"/>
      <c r="T421" s="18"/>
      <c r="W421" s="18"/>
      <c r="Z421" s="18"/>
      <c r="AC421" s="18"/>
    </row>
    <row r="422" spans="5:29" ht="12.75">
      <c r="E422" s="18"/>
      <c r="H422" s="18"/>
      <c r="K422" s="18"/>
      <c r="N422" s="18"/>
      <c r="Q422" s="18"/>
      <c r="T422" s="18"/>
      <c r="W422" s="18"/>
      <c r="Z422" s="18"/>
      <c r="AC422" s="18"/>
    </row>
    <row r="423" spans="5:29" ht="12.75">
      <c r="E423" s="18"/>
      <c r="H423" s="18"/>
      <c r="K423" s="18"/>
      <c r="N423" s="18"/>
      <c r="Q423" s="18"/>
      <c r="T423" s="18"/>
      <c r="W423" s="18"/>
      <c r="Z423" s="18"/>
      <c r="AC423" s="18"/>
    </row>
    <row r="424" spans="5:29" ht="12.75">
      <c r="E424" s="18"/>
      <c r="H424" s="18"/>
      <c r="K424" s="18"/>
      <c r="N424" s="18"/>
      <c r="Q424" s="18"/>
      <c r="T424" s="18"/>
      <c r="W424" s="18"/>
      <c r="Z424" s="18"/>
      <c r="AC424" s="18"/>
    </row>
    <row r="425" spans="5:29" ht="12.75">
      <c r="E425" s="18"/>
      <c r="H425" s="18"/>
      <c r="K425" s="18"/>
      <c r="N425" s="18"/>
      <c r="Q425" s="18"/>
      <c r="T425" s="18"/>
      <c r="W425" s="18"/>
      <c r="Z425" s="18"/>
      <c r="AC425" s="18"/>
    </row>
    <row r="426" spans="5:29" ht="12.75">
      <c r="E426" s="18"/>
      <c r="H426" s="18"/>
      <c r="K426" s="18"/>
      <c r="N426" s="18"/>
      <c r="Q426" s="18"/>
      <c r="T426" s="18"/>
      <c r="W426" s="18"/>
      <c r="Z426" s="18"/>
      <c r="AC426" s="18"/>
    </row>
    <row r="427" spans="5:29" ht="12.75">
      <c r="E427" s="18"/>
      <c r="H427" s="18"/>
      <c r="K427" s="18"/>
      <c r="N427" s="18"/>
      <c r="Q427" s="18"/>
      <c r="T427" s="18"/>
      <c r="W427" s="18"/>
      <c r="Z427" s="18"/>
      <c r="AC427" s="18"/>
    </row>
    <row r="428" spans="5:29" ht="12.75">
      <c r="E428" s="18"/>
      <c r="H428" s="18"/>
      <c r="K428" s="18"/>
      <c r="N428" s="18"/>
      <c r="Q428" s="18"/>
      <c r="T428" s="18"/>
      <c r="W428" s="18"/>
      <c r="Z428" s="18"/>
      <c r="AC428" s="18"/>
    </row>
    <row r="429" spans="5:29" ht="12.75">
      <c r="E429" s="18"/>
      <c r="H429" s="18"/>
      <c r="K429" s="18"/>
      <c r="N429" s="18"/>
      <c r="Q429" s="18"/>
      <c r="T429" s="18"/>
      <c r="W429" s="18"/>
      <c r="Z429" s="18"/>
      <c r="AC429" s="18"/>
    </row>
    <row r="430" spans="5:29" ht="12.75">
      <c r="E430" s="18"/>
      <c r="H430" s="18"/>
      <c r="K430" s="18"/>
      <c r="N430" s="18"/>
      <c r="Q430" s="18"/>
      <c r="T430" s="18"/>
      <c r="W430" s="18"/>
      <c r="Z430" s="18"/>
      <c r="AC430" s="18"/>
    </row>
    <row r="431" spans="5:29" ht="12.75">
      <c r="E431" s="18"/>
      <c r="H431" s="18"/>
      <c r="K431" s="18"/>
      <c r="N431" s="18"/>
      <c r="Q431" s="18"/>
      <c r="T431" s="18"/>
      <c r="W431" s="18"/>
      <c r="Z431" s="18"/>
      <c r="AC431" s="18"/>
    </row>
    <row r="432" spans="5:29" ht="12.75">
      <c r="E432" s="18"/>
      <c r="H432" s="18"/>
      <c r="K432" s="18"/>
      <c r="N432" s="18"/>
      <c r="Q432" s="18"/>
      <c r="T432" s="18"/>
      <c r="W432" s="18"/>
      <c r="Z432" s="18"/>
      <c r="AC432" s="18"/>
    </row>
    <row r="433" spans="5:29" ht="12.75">
      <c r="E433" s="18"/>
      <c r="H433" s="18"/>
      <c r="K433" s="18"/>
      <c r="N433" s="18"/>
      <c r="Q433" s="18"/>
      <c r="T433" s="18"/>
      <c r="W433" s="18"/>
      <c r="Z433" s="18"/>
      <c r="AC433" s="18"/>
    </row>
    <row r="434" spans="5:29" ht="12.75">
      <c r="E434" s="18"/>
      <c r="H434" s="18"/>
      <c r="K434" s="18"/>
      <c r="N434" s="18"/>
      <c r="Q434" s="18"/>
      <c r="T434" s="18"/>
      <c r="W434" s="18"/>
      <c r="Z434" s="18"/>
      <c r="AC434" s="18"/>
    </row>
    <row r="435" spans="5:29" ht="12.75">
      <c r="E435" s="18"/>
      <c r="H435" s="18"/>
      <c r="K435" s="18"/>
      <c r="N435" s="18"/>
      <c r="Q435" s="18"/>
      <c r="T435" s="18"/>
      <c r="W435" s="18"/>
      <c r="Z435" s="18"/>
      <c r="AC435" s="18"/>
    </row>
    <row r="436" spans="5:29" ht="12.75">
      <c r="E436" s="18"/>
      <c r="H436" s="18"/>
      <c r="K436" s="18"/>
      <c r="N436" s="18"/>
      <c r="Q436" s="18"/>
      <c r="T436" s="18"/>
      <c r="W436" s="18"/>
      <c r="Z436" s="18"/>
      <c r="AC436" s="18"/>
    </row>
    <row r="437" spans="5:29" ht="12.75">
      <c r="E437" s="18"/>
      <c r="H437" s="18"/>
      <c r="K437" s="18"/>
      <c r="N437" s="18"/>
      <c r="Q437" s="18"/>
      <c r="T437" s="18"/>
      <c r="W437" s="18"/>
      <c r="Z437" s="18"/>
      <c r="AC437" s="18"/>
    </row>
    <row r="438" spans="5:29" ht="12.75">
      <c r="E438" s="18"/>
      <c r="H438" s="18"/>
      <c r="K438" s="18"/>
      <c r="N438" s="18"/>
      <c r="Q438" s="18"/>
      <c r="T438" s="18"/>
      <c r="W438" s="18"/>
      <c r="Z438" s="18"/>
      <c r="AC438" s="18"/>
    </row>
    <row r="439" spans="5:29" ht="12.75">
      <c r="E439" s="18"/>
      <c r="H439" s="18"/>
      <c r="K439" s="18"/>
      <c r="N439" s="18"/>
      <c r="Q439" s="18"/>
      <c r="T439" s="18"/>
      <c r="W439" s="18"/>
      <c r="Z439" s="18"/>
      <c r="AC439" s="18"/>
    </row>
    <row r="440" spans="5:29" ht="12.75">
      <c r="E440" s="18"/>
      <c r="H440" s="18"/>
      <c r="K440" s="18"/>
      <c r="N440" s="18"/>
      <c r="Q440" s="18"/>
      <c r="T440" s="18"/>
      <c r="W440" s="18"/>
      <c r="Z440" s="18"/>
      <c r="AC440" s="18"/>
    </row>
    <row r="441" spans="5:29" ht="12.75">
      <c r="E441" s="18"/>
      <c r="H441" s="18"/>
      <c r="K441" s="18"/>
      <c r="N441" s="18"/>
      <c r="Q441" s="18"/>
      <c r="T441" s="18"/>
      <c r="W441" s="18"/>
      <c r="Z441" s="18"/>
      <c r="AC441" s="18"/>
    </row>
    <row r="442" spans="5:29" ht="12.75">
      <c r="E442" s="18"/>
      <c r="H442" s="18"/>
      <c r="K442" s="18"/>
      <c r="N442" s="18"/>
      <c r="Q442" s="18"/>
      <c r="T442" s="18"/>
      <c r="W442" s="18"/>
      <c r="Z442" s="18"/>
      <c r="AC442" s="18"/>
    </row>
    <row r="443" spans="5:29" ht="12.75">
      <c r="E443" s="18"/>
      <c r="H443" s="18"/>
      <c r="K443" s="18"/>
      <c r="N443" s="18"/>
      <c r="Q443" s="18"/>
      <c r="T443" s="18"/>
      <c r="W443" s="18"/>
      <c r="Z443" s="18"/>
      <c r="AC443" s="18"/>
    </row>
    <row r="444" spans="5:29" ht="12.75">
      <c r="E444" s="18"/>
      <c r="H444" s="18"/>
      <c r="K444" s="18"/>
      <c r="N444" s="18"/>
      <c r="Q444" s="18"/>
      <c r="T444" s="18"/>
      <c r="W444" s="18"/>
      <c r="Z444" s="18"/>
      <c r="AC444" s="18"/>
    </row>
    <row r="445" spans="5:29" ht="12.75">
      <c r="E445" s="18"/>
      <c r="H445" s="18"/>
      <c r="K445" s="18"/>
      <c r="N445" s="18"/>
      <c r="Q445" s="18"/>
      <c r="T445" s="18"/>
      <c r="W445" s="18"/>
      <c r="Z445" s="18"/>
      <c r="AC445" s="18"/>
    </row>
    <row r="446" spans="5:29" ht="12.75">
      <c r="E446" s="18"/>
      <c r="H446" s="18"/>
      <c r="K446" s="18"/>
      <c r="N446" s="18"/>
      <c r="Q446" s="18"/>
      <c r="T446" s="18"/>
      <c r="W446" s="18"/>
      <c r="Z446" s="18"/>
      <c r="AC446" s="18"/>
    </row>
    <row r="447" spans="5:29" ht="12.75">
      <c r="E447" s="18"/>
      <c r="H447" s="18"/>
      <c r="K447" s="18"/>
      <c r="N447" s="18"/>
      <c r="Q447" s="18"/>
      <c r="T447" s="18"/>
      <c r="W447" s="18"/>
      <c r="Z447" s="18"/>
      <c r="AC447" s="18"/>
    </row>
    <row r="448" spans="5:29" ht="12.75">
      <c r="E448" s="18"/>
      <c r="H448" s="18"/>
      <c r="K448" s="18"/>
      <c r="N448" s="18"/>
      <c r="Q448" s="18"/>
      <c r="T448" s="18"/>
      <c r="W448" s="18"/>
      <c r="Z448" s="18"/>
      <c r="AC448" s="18"/>
    </row>
    <row r="449" spans="5:29" ht="12.75">
      <c r="E449" s="18"/>
      <c r="H449" s="18"/>
      <c r="K449" s="18"/>
      <c r="N449" s="18"/>
      <c r="Q449" s="18"/>
      <c r="T449" s="18"/>
      <c r="W449" s="18"/>
      <c r="Z449" s="18"/>
      <c r="AC449" s="18"/>
    </row>
    <row r="450" spans="5:29" ht="12.75">
      <c r="E450" s="18"/>
      <c r="H450" s="18"/>
      <c r="K450" s="18"/>
      <c r="N450" s="18"/>
      <c r="Q450" s="18"/>
      <c r="T450" s="18"/>
      <c r="W450" s="18"/>
      <c r="Z450" s="18"/>
      <c r="AC450" s="18"/>
    </row>
    <row r="451" spans="5:29" ht="12.75">
      <c r="E451" s="18"/>
      <c r="H451" s="18"/>
      <c r="K451" s="18"/>
      <c r="N451" s="18"/>
      <c r="Q451" s="18"/>
      <c r="T451" s="18"/>
      <c r="W451" s="18"/>
      <c r="Z451" s="18"/>
      <c r="AC451" s="18"/>
    </row>
    <row r="452" spans="5:29" ht="12.75">
      <c r="E452" s="18"/>
      <c r="H452" s="18"/>
      <c r="K452" s="18"/>
      <c r="N452" s="18"/>
      <c r="Q452" s="18"/>
      <c r="T452" s="18"/>
      <c r="W452" s="18"/>
      <c r="Z452" s="18"/>
      <c r="AC452" s="18"/>
    </row>
    <row r="453" spans="5:29" ht="12.75">
      <c r="E453" s="18"/>
      <c r="H453" s="18"/>
      <c r="K453" s="18"/>
      <c r="N453" s="18"/>
      <c r="Q453" s="18"/>
      <c r="T453" s="18"/>
      <c r="W453" s="18"/>
      <c r="Z453" s="18"/>
      <c r="AC453" s="18"/>
    </row>
    <row r="454" spans="5:29" ht="12.75">
      <c r="E454" s="18"/>
      <c r="H454" s="18"/>
      <c r="K454" s="18"/>
      <c r="N454" s="18"/>
      <c r="Q454" s="18"/>
      <c r="T454" s="18"/>
      <c r="W454" s="18"/>
      <c r="Z454" s="18"/>
      <c r="AC454" s="18"/>
    </row>
    <row r="455" spans="5:29" ht="12.75">
      <c r="E455" s="18"/>
      <c r="H455" s="18"/>
      <c r="K455" s="18"/>
      <c r="N455" s="18"/>
      <c r="Q455" s="18"/>
      <c r="T455" s="18"/>
      <c r="W455" s="18"/>
      <c r="Z455" s="18"/>
      <c r="AC455" s="18"/>
    </row>
    <row r="456" spans="5:29" ht="12.75">
      <c r="E456" s="18"/>
      <c r="H456" s="18"/>
      <c r="K456" s="18"/>
      <c r="N456" s="18"/>
      <c r="Q456" s="18"/>
      <c r="T456" s="18"/>
      <c r="W456" s="18"/>
      <c r="Z456" s="18"/>
      <c r="AC456" s="18"/>
    </row>
    <row r="457" spans="5:29" ht="12.75">
      <c r="E457" s="18"/>
      <c r="H457" s="18"/>
      <c r="K457" s="18"/>
      <c r="N457" s="18"/>
      <c r="Q457" s="18"/>
      <c r="T457" s="18"/>
      <c r="W457" s="18"/>
      <c r="Z457" s="18"/>
      <c r="AC457" s="18"/>
    </row>
    <row r="458" spans="5:29" ht="12.75">
      <c r="E458" s="18"/>
      <c r="H458" s="18"/>
      <c r="K458" s="18"/>
      <c r="N458" s="18"/>
      <c r="Q458" s="18"/>
      <c r="T458" s="18"/>
      <c r="W458" s="18"/>
      <c r="Z458" s="18"/>
      <c r="AC458" s="18"/>
    </row>
    <row r="459" spans="5:29" ht="12.75">
      <c r="E459" s="18"/>
      <c r="H459" s="18"/>
      <c r="K459" s="18"/>
      <c r="N459" s="18"/>
      <c r="Q459" s="18"/>
      <c r="T459" s="18"/>
      <c r="W459" s="18"/>
      <c r="Z459" s="18"/>
      <c r="AC459" s="18"/>
    </row>
    <row r="460" spans="5:29" ht="12.75">
      <c r="E460" s="18"/>
      <c r="H460" s="18"/>
      <c r="K460" s="18"/>
      <c r="N460" s="18"/>
      <c r="Q460" s="18"/>
      <c r="T460" s="18"/>
      <c r="W460" s="18"/>
      <c r="Z460" s="18"/>
      <c r="AC460" s="18"/>
    </row>
    <row r="461" spans="5:29" ht="12.75">
      <c r="E461" s="18"/>
      <c r="H461" s="18"/>
      <c r="K461" s="18"/>
      <c r="N461" s="18"/>
      <c r="Q461" s="18"/>
      <c r="T461" s="18"/>
      <c r="W461" s="18"/>
      <c r="Z461" s="18"/>
      <c r="AC461" s="18"/>
    </row>
    <row r="462" spans="5:29" ht="12.75">
      <c r="E462" s="18"/>
      <c r="H462" s="18"/>
      <c r="K462" s="18"/>
      <c r="N462" s="18"/>
      <c r="Q462" s="18"/>
      <c r="T462" s="18"/>
      <c r="W462" s="18"/>
      <c r="Z462" s="18"/>
      <c r="AC462" s="18"/>
    </row>
    <row r="463" spans="5:29" ht="12.75">
      <c r="E463" s="18"/>
      <c r="H463" s="18"/>
      <c r="K463" s="18"/>
      <c r="N463" s="18"/>
      <c r="Q463" s="18"/>
      <c r="T463" s="18"/>
      <c r="W463" s="18"/>
      <c r="Z463" s="18"/>
      <c r="AC463" s="18"/>
    </row>
    <row r="464" spans="5:29" ht="12.75">
      <c r="E464" s="18"/>
      <c r="H464" s="18"/>
      <c r="K464" s="18"/>
      <c r="N464" s="18"/>
      <c r="Q464" s="18"/>
      <c r="T464" s="18"/>
      <c r="W464" s="18"/>
      <c r="Z464" s="18"/>
      <c r="AC464" s="18"/>
    </row>
    <row r="465" spans="5:29" ht="12.75">
      <c r="E465" s="18"/>
      <c r="H465" s="18"/>
      <c r="K465" s="18"/>
      <c r="N465" s="18"/>
      <c r="Q465" s="18"/>
      <c r="T465" s="18"/>
      <c r="W465" s="18"/>
      <c r="Z465" s="18"/>
      <c r="AC465" s="18"/>
    </row>
    <row r="466" spans="5:29" ht="12.75">
      <c r="E466" s="18"/>
      <c r="H466" s="18"/>
      <c r="K466" s="18"/>
      <c r="N466" s="18"/>
      <c r="Q466" s="18"/>
      <c r="T466" s="18"/>
      <c r="W466" s="18"/>
      <c r="Z466" s="18"/>
      <c r="AC466" s="18"/>
    </row>
    <row r="467" spans="5:29" ht="12.75">
      <c r="E467" s="18"/>
      <c r="H467" s="18"/>
      <c r="K467" s="18"/>
      <c r="N467" s="18"/>
      <c r="Q467" s="18"/>
      <c r="T467" s="18"/>
      <c r="W467" s="18"/>
      <c r="Z467" s="18"/>
      <c r="AC467" s="18"/>
    </row>
    <row r="468" spans="5:29" ht="12.75">
      <c r="E468" s="18"/>
      <c r="H468" s="18"/>
      <c r="K468" s="18"/>
      <c r="N468" s="18"/>
      <c r="Q468" s="18"/>
      <c r="T468" s="18"/>
      <c r="W468" s="18"/>
      <c r="Z468" s="18"/>
      <c r="AC468" s="18"/>
    </row>
    <row r="469" spans="5:29" ht="12.75">
      <c r="E469" s="18"/>
      <c r="H469" s="18"/>
      <c r="K469" s="18"/>
      <c r="N469" s="18"/>
      <c r="Q469" s="18"/>
      <c r="T469" s="18"/>
      <c r="W469" s="18"/>
      <c r="Z469" s="18"/>
      <c r="AC469" s="18"/>
    </row>
    <row r="470" spans="5:29" ht="12.75">
      <c r="E470" s="18"/>
      <c r="H470" s="18"/>
      <c r="K470" s="18"/>
      <c r="N470" s="18"/>
      <c r="Q470" s="18"/>
      <c r="T470" s="18"/>
      <c r="W470" s="18"/>
      <c r="Z470" s="18"/>
      <c r="AC470" s="18"/>
    </row>
    <row r="471" spans="5:29" ht="12.75">
      <c r="E471" s="18"/>
      <c r="H471" s="18"/>
      <c r="K471" s="18"/>
      <c r="N471" s="18"/>
      <c r="Q471" s="18"/>
      <c r="T471" s="18"/>
      <c r="W471" s="18"/>
      <c r="Z471" s="18"/>
      <c r="AC471" s="18"/>
    </row>
    <row r="472" spans="5:29" ht="12.75">
      <c r="E472" s="18"/>
      <c r="H472" s="18"/>
      <c r="K472" s="18"/>
      <c r="N472" s="18"/>
      <c r="Q472" s="18"/>
      <c r="T472" s="18"/>
      <c r="W472" s="18"/>
      <c r="Z472" s="18"/>
      <c r="AC472" s="18"/>
    </row>
    <row r="473" spans="5:29" ht="12.75">
      <c r="E473" s="18"/>
      <c r="H473" s="18"/>
      <c r="K473" s="18"/>
      <c r="N473" s="18"/>
      <c r="Q473" s="18"/>
      <c r="T473" s="18"/>
      <c r="W473" s="18"/>
      <c r="Z473" s="18"/>
      <c r="AC473" s="18"/>
    </row>
    <row r="474" spans="5:29" ht="12.75">
      <c r="E474" s="18"/>
      <c r="H474" s="18"/>
      <c r="K474" s="18"/>
      <c r="N474" s="18"/>
      <c r="Q474" s="18"/>
      <c r="T474" s="18"/>
      <c r="W474" s="18"/>
      <c r="Z474" s="18"/>
      <c r="AC474" s="18"/>
    </row>
    <row r="475" spans="5:29" ht="12.75">
      <c r="E475" s="18"/>
      <c r="H475" s="18"/>
      <c r="K475" s="18"/>
      <c r="N475" s="18"/>
      <c r="Q475" s="18"/>
      <c r="T475" s="18"/>
      <c r="W475" s="18"/>
      <c r="Z475" s="18"/>
      <c r="AC475" s="18"/>
    </row>
    <row r="476" spans="5:29" ht="12.75">
      <c r="E476" s="18"/>
      <c r="H476" s="18"/>
      <c r="K476" s="18"/>
      <c r="N476" s="18"/>
      <c r="Q476" s="18"/>
      <c r="T476" s="18"/>
      <c r="W476" s="18"/>
      <c r="Z476" s="18"/>
      <c r="AC476" s="18"/>
    </row>
    <row r="477" spans="5:29" ht="12.75">
      <c r="E477" s="18"/>
      <c r="H477" s="18"/>
      <c r="K477" s="18"/>
      <c r="N477" s="18"/>
      <c r="Q477" s="18"/>
      <c r="T477" s="18"/>
      <c r="W477" s="18"/>
      <c r="Z477" s="18"/>
      <c r="AC477" s="18"/>
    </row>
    <row r="478" spans="5:29" ht="12.75">
      <c r="E478" s="18"/>
      <c r="H478" s="18"/>
      <c r="K478" s="18"/>
      <c r="N478" s="18"/>
      <c r="Q478" s="18"/>
      <c r="T478" s="18"/>
      <c r="W478" s="18"/>
      <c r="Z478" s="18"/>
      <c r="AC478" s="18"/>
    </row>
    <row r="479" spans="5:29" ht="12.75">
      <c r="E479" s="18"/>
      <c r="H479" s="18"/>
      <c r="K479" s="18"/>
      <c r="N479" s="18"/>
      <c r="Q479" s="18"/>
      <c r="T479" s="18"/>
      <c r="W479" s="18"/>
      <c r="Z479" s="18"/>
      <c r="AC479" s="18"/>
    </row>
    <row r="480" spans="5:29" ht="12.75">
      <c r="E480" s="18"/>
      <c r="H480" s="18"/>
      <c r="K480" s="18"/>
      <c r="N480" s="18"/>
      <c r="Q480" s="18"/>
      <c r="T480" s="18"/>
      <c r="W480" s="18"/>
      <c r="Z480" s="18"/>
      <c r="AC480" s="18"/>
    </row>
    <row r="481" spans="5:29" ht="12.75">
      <c r="E481" s="18"/>
      <c r="H481" s="18"/>
      <c r="K481" s="18"/>
      <c r="N481" s="18"/>
      <c r="Q481" s="18"/>
      <c r="T481" s="18"/>
      <c r="W481" s="18"/>
      <c r="Z481" s="18"/>
      <c r="AC481" s="18"/>
    </row>
    <row r="482" spans="5:29" ht="12.75">
      <c r="E482" s="18"/>
      <c r="H482" s="18"/>
      <c r="K482" s="18"/>
      <c r="N482" s="18"/>
      <c r="Q482" s="18"/>
      <c r="T482" s="18"/>
      <c r="W482" s="18"/>
      <c r="Z482" s="18"/>
      <c r="AC482" s="18"/>
    </row>
    <row r="483" spans="5:29" ht="12.75">
      <c r="E483" s="18"/>
      <c r="H483" s="18"/>
      <c r="K483" s="18"/>
      <c r="N483" s="18"/>
      <c r="Q483" s="18"/>
      <c r="T483" s="18"/>
      <c r="W483" s="18"/>
      <c r="Z483" s="18"/>
      <c r="AC483" s="18"/>
    </row>
    <row r="484" spans="5:29" ht="12.75">
      <c r="E484" s="18"/>
      <c r="H484" s="18"/>
      <c r="K484" s="18"/>
      <c r="N484" s="18"/>
      <c r="Q484" s="18"/>
      <c r="T484" s="18"/>
      <c r="W484" s="18"/>
      <c r="Z484" s="18"/>
      <c r="AC484" s="18"/>
    </row>
    <row r="485" spans="5:29" ht="12.75">
      <c r="E485" s="18"/>
      <c r="H485" s="18"/>
      <c r="K485" s="18"/>
      <c r="N485" s="18"/>
      <c r="Q485" s="18"/>
      <c r="T485" s="18"/>
      <c r="W485" s="18"/>
      <c r="Z485" s="18"/>
      <c r="AC485" s="18"/>
    </row>
    <row r="486" spans="5:29" ht="12.75">
      <c r="E486" s="18"/>
      <c r="H486" s="18"/>
      <c r="K486" s="18"/>
      <c r="N486" s="18"/>
      <c r="Q486" s="18"/>
      <c r="T486" s="18"/>
      <c r="W486" s="18"/>
      <c r="Z486" s="18"/>
      <c r="AC486" s="18"/>
    </row>
    <row r="487" spans="5:29" ht="12.75">
      <c r="E487" s="18"/>
      <c r="H487" s="18"/>
      <c r="K487" s="18"/>
      <c r="N487" s="18"/>
      <c r="Q487" s="18"/>
      <c r="T487" s="18"/>
      <c r="W487" s="18"/>
      <c r="Z487" s="18"/>
      <c r="AC487" s="18"/>
    </row>
    <row r="488" spans="5:29" ht="12.75">
      <c r="E488" s="18"/>
      <c r="H488" s="18"/>
      <c r="K488" s="18"/>
      <c r="N488" s="18"/>
      <c r="Q488" s="18"/>
      <c r="T488" s="18"/>
      <c r="W488" s="18"/>
      <c r="Z488" s="18"/>
      <c r="AC488" s="18"/>
    </row>
    <row r="489" spans="5:29" ht="12.75">
      <c r="E489" s="18"/>
      <c r="H489" s="18"/>
      <c r="K489" s="18"/>
      <c r="N489" s="18"/>
      <c r="Q489" s="18"/>
      <c r="T489" s="18"/>
      <c r="W489" s="18"/>
      <c r="Z489" s="18"/>
      <c r="AC489" s="18"/>
    </row>
    <row r="490" spans="5:29" ht="12.75">
      <c r="E490" s="18"/>
      <c r="H490" s="18"/>
      <c r="K490" s="18"/>
      <c r="N490" s="18"/>
      <c r="Q490" s="18"/>
      <c r="T490" s="18"/>
      <c r="W490" s="18"/>
      <c r="Z490" s="18"/>
      <c r="AC490" s="18"/>
    </row>
    <row r="491" spans="5:29" ht="12.75">
      <c r="E491" s="18"/>
      <c r="H491" s="18"/>
      <c r="K491" s="18"/>
      <c r="N491" s="18"/>
      <c r="Q491" s="18"/>
      <c r="T491" s="18"/>
      <c r="W491" s="18"/>
      <c r="Z491" s="18"/>
      <c r="AC491" s="18"/>
    </row>
    <row r="492" spans="5:29" ht="12.75">
      <c r="E492" s="18"/>
      <c r="H492" s="18"/>
      <c r="K492" s="18"/>
      <c r="N492" s="18"/>
      <c r="Q492" s="18"/>
      <c r="T492" s="18"/>
      <c r="W492" s="18"/>
      <c r="Z492" s="18"/>
      <c r="AC492" s="18"/>
    </row>
    <row r="493" spans="5:29" ht="12.75">
      <c r="E493" s="18"/>
      <c r="H493" s="18"/>
      <c r="K493" s="18"/>
      <c r="N493" s="18"/>
      <c r="Q493" s="18"/>
      <c r="T493" s="18"/>
      <c r="W493" s="18"/>
      <c r="Z493" s="18"/>
      <c r="AC493" s="18"/>
    </row>
    <row r="494" spans="5:29" ht="12.75">
      <c r="E494" s="18"/>
      <c r="H494" s="18"/>
      <c r="K494" s="18"/>
      <c r="N494" s="18"/>
      <c r="Q494" s="18"/>
      <c r="T494" s="18"/>
      <c r="W494" s="18"/>
      <c r="Z494" s="18"/>
      <c r="AC494" s="18"/>
    </row>
    <row r="495" spans="5:29" ht="12.75">
      <c r="E495" s="18"/>
      <c r="H495" s="18"/>
      <c r="K495" s="18"/>
      <c r="N495" s="18"/>
      <c r="Q495" s="18"/>
      <c r="T495" s="18"/>
      <c r="W495" s="18"/>
      <c r="Z495" s="18"/>
      <c r="AC495" s="18"/>
    </row>
    <row r="496" spans="5:29" ht="12.75">
      <c r="E496" s="18"/>
      <c r="H496" s="18"/>
      <c r="K496" s="18"/>
      <c r="N496" s="18"/>
      <c r="Q496" s="18"/>
      <c r="T496" s="18"/>
      <c r="W496" s="18"/>
      <c r="Z496" s="18"/>
      <c r="AC496" s="18"/>
    </row>
    <row r="497" spans="5:29" ht="12.75">
      <c r="E497" s="18"/>
      <c r="H497" s="18"/>
      <c r="K497" s="18"/>
      <c r="N497" s="18"/>
      <c r="Q497" s="18"/>
      <c r="T497" s="18"/>
      <c r="W497" s="18"/>
      <c r="Z497" s="18"/>
      <c r="AC497" s="18"/>
    </row>
    <row r="498" spans="5:29" ht="12.75">
      <c r="E498" s="18"/>
      <c r="H498" s="18"/>
      <c r="K498" s="18"/>
      <c r="N498" s="18"/>
      <c r="Q498" s="18"/>
      <c r="T498" s="18"/>
      <c r="W498" s="18"/>
      <c r="Z498" s="18"/>
      <c r="AC498" s="18"/>
    </row>
    <row r="499" spans="5:29" ht="12.75">
      <c r="E499" s="18"/>
      <c r="H499" s="18"/>
      <c r="K499" s="18"/>
      <c r="N499" s="18"/>
      <c r="Q499" s="18"/>
      <c r="T499" s="18"/>
      <c r="W499" s="18"/>
      <c r="Z499" s="18"/>
      <c r="AC499" s="18"/>
    </row>
    <row r="500" spans="5:29" ht="12.75">
      <c r="E500" s="18"/>
      <c r="H500" s="18"/>
      <c r="K500" s="18"/>
      <c r="N500" s="18"/>
      <c r="Q500" s="18"/>
      <c r="T500" s="18"/>
      <c r="W500" s="18"/>
      <c r="Z500" s="18"/>
      <c r="AC500" s="18"/>
    </row>
    <row r="501" spans="5:29" ht="12.75">
      <c r="E501" s="18"/>
      <c r="H501" s="18"/>
      <c r="K501" s="18"/>
      <c r="N501" s="18"/>
      <c r="Q501" s="18"/>
      <c r="T501" s="18"/>
      <c r="W501" s="18"/>
      <c r="Z501" s="18"/>
      <c r="AC501" s="18"/>
    </row>
    <row r="502" spans="5:29" ht="12.75">
      <c r="E502" s="18"/>
      <c r="H502" s="18"/>
      <c r="K502" s="18"/>
      <c r="N502" s="18"/>
      <c r="Q502" s="18"/>
      <c r="T502" s="18"/>
      <c r="W502" s="18"/>
      <c r="Z502" s="18"/>
      <c r="AC502" s="18"/>
    </row>
    <row r="503" spans="5:29" ht="12.75">
      <c r="E503" s="18"/>
      <c r="H503" s="18"/>
      <c r="K503" s="18"/>
      <c r="N503" s="18"/>
      <c r="Q503" s="18"/>
      <c r="T503" s="18"/>
      <c r="W503" s="18"/>
      <c r="Z503" s="18"/>
      <c r="AC503" s="18"/>
    </row>
    <row r="504" spans="5:29" ht="12.75">
      <c r="E504" s="18"/>
      <c r="H504" s="18"/>
      <c r="K504" s="18"/>
      <c r="N504" s="18"/>
      <c r="Q504" s="18"/>
      <c r="T504" s="18"/>
      <c r="W504" s="18"/>
      <c r="Z504" s="18"/>
      <c r="AC504" s="18"/>
    </row>
    <row r="505" spans="5:29" ht="12.75">
      <c r="E505" s="18"/>
      <c r="H505" s="18"/>
      <c r="K505" s="18"/>
      <c r="N505" s="18"/>
      <c r="Q505" s="18"/>
      <c r="T505" s="18"/>
      <c r="W505" s="18"/>
      <c r="Z505" s="18"/>
      <c r="AC505" s="18"/>
    </row>
    <row r="506" spans="5:29" ht="12.75">
      <c r="E506" s="18"/>
      <c r="H506" s="18"/>
      <c r="K506" s="18"/>
      <c r="N506" s="18"/>
      <c r="Q506" s="18"/>
      <c r="T506" s="18"/>
      <c r="W506" s="18"/>
      <c r="Z506" s="18"/>
      <c r="AC506" s="18"/>
    </row>
    <row r="507" spans="5:29" ht="12.75">
      <c r="E507" s="18"/>
      <c r="H507" s="18"/>
      <c r="K507" s="18"/>
      <c r="N507" s="18"/>
      <c r="Q507" s="18"/>
      <c r="T507" s="18"/>
      <c r="W507" s="18"/>
      <c r="Z507" s="18"/>
      <c r="AC507" s="18"/>
    </row>
    <row r="508" spans="5:29" ht="12.75">
      <c r="E508" s="18"/>
      <c r="H508" s="18"/>
      <c r="K508" s="18"/>
      <c r="N508" s="18"/>
      <c r="Q508" s="18"/>
      <c r="T508" s="18"/>
      <c r="W508" s="18"/>
      <c r="Z508" s="18"/>
      <c r="AC508" s="18"/>
    </row>
    <row r="509" spans="5:29" ht="12.75">
      <c r="E509" s="18"/>
      <c r="H509" s="18"/>
      <c r="K509" s="18"/>
      <c r="N509" s="18"/>
      <c r="Q509" s="18"/>
      <c r="T509" s="18"/>
      <c r="W509" s="18"/>
      <c r="Z509" s="18"/>
      <c r="AC509" s="18"/>
    </row>
    <row r="510" spans="5:29" ht="12.75">
      <c r="E510" s="18"/>
      <c r="H510" s="18"/>
      <c r="K510" s="18"/>
      <c r="N510" s="18"/>
      <c r="Q510" s="18"/>
      <c r="T510" s="18"/>
      <c r="W510" s="18"/>
      <c r="Z510" s="18"/>
      <c r="AC510" s="18"/>
    </row>
    <row r="511" spans="5:29" ht="12.75">
      <c r="E511" s="18"/>
      <c r="H511" s="18"/>
      <c r="K511" s="18"/>
      <c r="N511" s="18"/>
      <c r="Q511" s="18"/>
      <c r="T511" s="18"/>
      <c r="W511" s="18"/>
      <c r="Z511" s="18"/>
      <c r="AC511" s="18"/>
    </row>
    <row r="512" spans="5:29" ht="12.75">
      <c r="E512" s="18"/>
      <c r="H512" s="18"/>
      <c r="K512" s="18"/>
      <c r="N512" s="18"/>
      <c r="Q512" s="18"/>
      <c r="T512" s="18"/>
      <c r="W512" s="18"/>
      <c r="Z512" s="18"/>
      <c r="AC512" s="18"/>
    </row>
    <row r="513" spans="5:29" ht="12.75">
      <c r="E513" s="18"/>
      <c r="H513" s="18"/>
      <c r="K513" s="18"/>
      <c r="N513" s="18"/>
      <c r="Q513" s="18"/>
      <c r="T513" s="18"/>
      <c r="W513" s="18"/>
      <c r="Z513" s="18"/>
      <c r="AC513" s="18"/>
    </row>
    <row r="514" spans="5:29" ht="12.75">
      <c r="E514" s="18"/>
      <c r="H514" s="18"/>
      <c r="K514" s="18"/>
      <c r="N514" s="18"/>
      <c r="Q514" s="18"/>
      <c r="T514" s="18"/>
      <c r="W514" s="18"/>
      <c r="Z514" s="18"/>
      <c r="AC514" s="18"/>
    </row>
    <row r="515" spans="5:29" ht="12.75">
      <c r="E515" s="18"/>
      <c r="H515" s="18"/>
      <c r="K515" s="18"/>
      <c r="N515" s="18"/>
      <c r="Q515" s="18"/>
      <c r="T515" s="18"/>
      <c r="W515" s="18"/>
      <c r="Z515" s="18"/>
      <c r="AC515" s="18"/>
    </row>
    <row r="516" spans="5:29" ht="12.75">
      <c r="E516" s="18"/>
      <c r="H516" s="18"/>
      <c r="K516" s="18"/>
      <c r="N516" s="18"/>
      <c r="Q516" s="18"/>
      <c r="T516" s="18"/>
      <c r="W516" s="18"/>
      <c r="Z516" s="18"/>
      <c r="AC516" s="18"/>
    </row>
    <row r="517" spans="5:29" ht="12.75">
      <c r="E517" s="18"/>
      <c r="H517" s="18"/>
      <c r="K517" s="18"/>
      <c r="N517" s="18"/>
      <c r="Q517" s="18"/>
      <c r="T517" s="18"/>
      <c r="W517" s="18"/>
      <c r="Z517" s="18"/>
      <c r="AC517" s="18"/>
    </row>
    <row r="518" spans="5:29" ht="12.75">
      <c r="E518" s="18"/>
      <c r="H518" s="18"/>
      <c r="K518" s="18"/>
      <c r="N518" s="18"/>
      <c r="Q518" s="18"/>
      <c r="T518" s="18"/>
      <c r="W518" s="18"/>
      <c r="Z518" s="18"/>
      <c r="AC518" s="18"/>
    </row>
    <row r="519" spans="5:29" ht="12.75">
      <c r="E519" s="18"/>
      <c r="H519" s="18"/>
      <c r="K519" s="18"/>
      <c r="N519" s="18"/>
      <c r="Q519" s="18"/>
      <c r="T519" s="18"/>
      <c r="W519" s="18"/>
      <c r="Z519" s="18"/>
      <c r="AC519" s="18"/>
    </row>
    <row r="520" spans="5:29" ht="12.75">
      <c r="E520" s="18"/>
      <c r="H520" s="18"/>
      <c r="K520" s="18"/>
      <c r="N520" s="18"/>
      <c r="Q520" s="18"/>
      <c r="T520" s="18"/>
      <c r="W520" s="18"/>
      <c r="Z520" s="18"/>
      <c r="AC520" s="18"/>
    </row>
    <row r="521" spans="5:29" ht="12.75">
      <c r="E521" s="18"/>
      <c r="H521" s="18"/>
      <c r="K521" s="18"/>
      <c r="N521" s="18"/>
      <c r="Q521" s="18"/>
      <c r="T521" s="18"/>
      <c r="W521" s="18"/>
      <c r="Z521" s="18"/>
      <c r="AC521" s="18"/>
    </row>
    <row r="522" spans="5:29" ht="12.75">
      <c r="E522" s="18"/>
      <c r="H522" s="18"/>
      <c r="K522" s="18"/>
      <c r="N522" s="18"/>
      <c r="Q522" s="18"/>
      <c r="T522" s="18"/>
      <c r="W522" s="18"/>
      <c r="Z522" s="18"/>
      <c r="AC522" s="18"/>
    </row>
    <row r="523" spans="5:29" ht="12.75">
      <c r="E523" s="18"/>
      <c r="H523" s="18"/>
      <c r="K523" s="18"/>
      <c r="N523" s="18"/>
      <c r="Q523" s="18"/>
      <c r="T523" s="18"/>
      <c r="W523" s="18"/>
      <c r="Z523" s="18"/>
      <c r="AC523" s="18"/>
    </row>
    <row r="524" spans="5:29" ht="12.75">
      <c r="E524" s="18"/>
      <c r="H524" s="18"/>
      <c r="K524" s="18"/>
      <c r="N524" s="18"/>
      <c r="Q524" s="18"/>
      <c r="T524" s="18"/>
      <c r="W524" s="18"/>
      <c r="Z524" s="18"/>
      <c r="AC524" s="18"/>
    </row>
    <row r="525" spans="5:29" ht="12.75">
      <c r="E525" s="18"/>
      <c r="H525" s="18"/>
      <c r="K525" s="18"/>
      <c r="N525" s="18"/>
      <c r="Q525" s="18"/>
      <c r="T525" s="18"/>
      <c r="W525" s="18"/>
      <c r="Z525" s="18"/>
      <c r="AC525" s="18"/>
    </row>
    <row r="526" spans="5:29" ht="12.75">
      <c r="E526" s="18"/>
      <c r="H526" s="18"/>
      <c r="K526" s="18"/>
      <c r="N526" s="18"/>
      <c r="Q526" s="18"/>
      <c r="T526" s="18"/>
      <c r="W526" s="18"/>
      <c r="Z526" s="18"/>
      <c r="AC526" s="18"/>
    </row>
    <row r="527" spans="5:29" ht="12.75">
      <c r="E527" s="18"/>
      <c r="H527" s="18"/>
      <c r="K527" s="18"/>
      <c r="N527" s="18"/>
      <c r="Q527" s="18"/>
      <c r="T527" s="18"/>
      <c r="W527" s="18"/>
      <c r="Z527" s="18"/>
      <c r="AC527" s="18"/>
    </row>
    <row r="528" spans="5:29" ht="12.75">
      <c r="E528" s="18"/>
      <c r="H528" s="18"/>
      <c r="K528" s="18"/>
      <c r="N528" s="18"/>
      <c r="Q528" s="18"/>
      <c r="T528" s="18"/>
      <c r="W528" s="18"/>
      <c r="Z528" s="18"/>
      <c r="AC528" s="18"/>
    </row>
    <row r="529" spans="5:29" ht="12.75">
      <c r="E529" s="18"/>
      <c r="H529" s="18"/>
      <c r="K529" s="18"/>
      <c r="N529" s="18"/>
      <c r="Q529" s="18"/>
      <c r="T529" s="18"/>
      <c r="W529" s="18"/>
      <c r="Z529" s="18"/>
      <c r="AC529" s="18"/>
    </row>
    <row r="530" spans="5:29" ht="12.75">
      <c r="E530" s="18"/>
      <c r="H530" s="18"/>
      <c r="K530" s="18"/>
      <c r="N530" s="18"/>
      <c r="Q530" s="18"/>
      <c r="T530" s="18"/>
      <c r="W530" s="18"/>
      <c r="Z530" s="18"/>
      <c r="AC530" s="18"/>
    </row>
    <row r="531" spans="5:29" ht="12.75">
      <c r="E531" s="18"/>
      <c r="H531" s="18"/>
      <c r="K531" s="18"/>
      <c r="N531" s="18"/>
      <c r="Q531" s="18"/>
      <c r="T531" s="18"/>
      <c r="W531" s="18"/>
      <c r="Z531" s="18"/>
      <c r="AC531" s="18"/>
    </row>
    <row r="532" spans="5:29" ht="12.75">
      <c r="E532" s="18"/>
      <c r="H532" s="18"/>
      <c r="K532" s="18"/>
      <c r="N532" s="18"/>
      <c r="Q532" s="18"/>
      <c r="T532" s="18"/>
      <c r="W532" s="18"/>
      <c r="Z532" s="18"/>
      <c r="AC532" s="18"/>
    </row>
    <row r="533" spans="5:29" ht="12.75">
      <c r="E533" s="18"/>
      <c r="H533" s="18"/>
      <c r="K533" s="18"/>
      <c r="N533" s="18"/>
      <c r="Q533" s="18"/>
      <c r="T533" s="18"/>
      <c r="W533" s="18"/>
      <c r="Z533" s="18"/>
      <c r="AC533" s="18"/>
    </row>
    <row r="534" spans="5:29" ht="12.75">
      <c r="E534" s="18"/>
      <c r="H534" s="18"/>
      <c r="K534" s="18"/>
      <c r="N534" s="18"/>
      <c r="Q534" s="18"/>
      <c r="T534" s="18"/>
      <c r="W534" s="18"/>
      <c r="Z534" s="18"/>
      <c r="AC534" s="18"/>
    </row>
    <row r="535" spans="5:29" ht="12.75">
      <c r="E535" s="18"/>
      <c r="H535" s="18"/>
      <c r="K535" s="18"/>
      <c r="N535" s="18"/>
      <c r="Q535" s="18"/>
      <c r="T535" s="18"/>
      <c r="W535" s="18"/>
      <c r="Z535" s="18"/>
      <c r="AC535" s="18"/>
    </row>
    <row r="536" spans="5:29" ht="12.75">
      <c r="E536" s="18"/>
      <c r="H536" s="18"/>
      <c r="K536" s="18"/>
      <c r="N536" s="18"/>
      <c r="Q536" s="18"/>
      <c r="T536" s="18"/>
      <c r="W536" s="18"/>
      <c r="Z536" s="18"/>
      <c r="AC536" s="18"/>
    </row>
    <row r="537" spans="5:29" ht="12.75">
      <c r="E537" s="18"/>
      <c r="H537" s="18"/>
      <c r="K537" s="18"/>
      <c r="N537" s="18"/>
      <c r="Q537" s="18"/>
      <c r="T537" s="18"/>
      <c r="W537" s="18"/>
      <c r="Z537" s="18"/>
      <c r="AC537" s="18"/>
    </row>
    <row r="538" spans="5:29" ht="12.75">
      <c r="E538" s="18"/>
      <c r="H538" s="18"/>
      <c r="K538" s="18"/>
      <c r="N538" s="18"/>
      <c r="Q538" s="18"/>
      <c r="T538" s="18"/>
      <c r="W538" s="18"/>
      <c r="Z538" s="18"/>
      <c r="AC538" s="18"/>
    </row>
    <row r="539" spans="5:29" ht="12.75">
      <c r="E539" s="18"/>
      <c r="H539" s="18"/>
      <c r="K539" s="18"/>
      <c r="N539" s="18"/>
      <c r="Q539" s="18"/>
      <c r="T539" s="18"/>
      <c r="W539" s="18"/>
      <c r="Z539" s="18"/>
      <c r="AC539" s="18"/>
    </row>
    <row r="540" spans="5:29" ht="12.75">
      <c r="E540" s="18"/>
      <c r="H540" s="18"/>
      <c r="K540" s="18"/>
      <c r="N540" s="18"/>
      <c r="Q540" s="18"/>
      <c r="T540" s="18"/>
      <c r="W540" s="18"/>
      <c r="Z540" s="18"/>
      <c r="AC540" s="18"/>
    </row>
    <row r="541" spans="5:29" ht="12.75">
      <c r="E541" s="18"/>
      <c r="H541" s="18"/>
      <c r="K541" s="18"/>
      <c r="N541" s="18"/>
      <c r="Q541" s="18"/>
      <c r="T541" s="18"/>
      <c r="W541" s="18"/>
      <c r="Z541" s="18"/>
      <c r="AC541" s="18"/>
    </row>
    <row r="542" spans="5:29" ht="12.75">
      <c r="E542" s="18"/>
      <c r="H542" s="18"/>
      <c r="K542" s="18"/>
      <c r="N542" s="18"/>
      <c r="Q542" s="18"/>
      <c r="T542" s="18"/>
      <c r="W542" s="18"/>
      <c r="Z542" s="18"/>
      <c r="AC542" s="18"/>
    </row>
    <row r="543" spans="5:29" ht="12.75">
      <c r="E543" s="18"/>
      <c r="H543" s="18"/>
      <c r="K543" s="18"/>
      <c r="N543" s="18"/>
      <c r="Q543" s="18"/>
      <c r="T543" s="18"/>
      <c r="W543" s="18"/>
      <c r="Z543" s="18"/>
      <c r="AC543" s="18"/>
    </row>
    <row r="544" spans="5:29" ht="12.75">
      <c r="E544" s="18"/>
      <c r="H544" s="18"/>
      <c r="K544" s="18"/>
      <c r="N544" s="18"/>
      <c r="Q544" s="18"/>
      <c r="T544" s="18"/>
      <c r="W544" s="18"/>
      <c r="Z544" s="18"/>
      <c r="AC544" s="18"/>
    </row>
    <row r="545" spans="5:29" ht="12.75">
      <c r="E545" s="18"/>
      <c r="H545" s="18"/>
      <c r="K545" s="18"/>
      <c r="N545" s="18"/>
      <c r="Q545" s="18"/>
      <c r="T545" s="18"/>
      <c r="W545" s="18"/>
      <c r="Z545" s="18"/>
      <c r="AC545" s="18"/>
    </row>
    <row r="546" spans="5:29" ht="12.75">
      <c r="E546" s="18"/>
      <c r="H546" s="18"/>
      <c r="K546" s="18"/>
      <c r="N546" s="18"/>
      <c r="Q546" s="18"/>
      <c r="T546" s="18"/>
      <c r="W546" s="18"/>
      <c r="Z546" s="18"/>
      <c r="AC546" s="18"/>
    </row>
    <row r="547" spans="5:29" ht="12.75">
      <c r="E547" s="18"/>
      <c r="H547" s="18"/>
      <c r="K547" s="18"/>
      <c r="N547" s="18"/>
      <c r="Q547" s="18"/>
      <c r="T547" s="18"/>
      <c r="W547" s="18"/>
      <c r="Z547" s="18"/>
      <c r="AC547" s="18"/>
    </row>
    <row r="548" spans="5:29" ht="12.75">
      <c r="E548" s="18"/>
      <c r="H548" s="18"/>
      <c r="K548" s="18"/>
      <c r="N548" s="18"/>
      <c r="Q548" s="18"/>
      <c r="T548" s="18"/>
      <c r="W548" s="18"/>
      <c r="Z548" s="18"/>
      <c r="AC548" s="18"/>
    </row>
    <row r="549" spans="5:29" ht="12.75">
      <c r="E549" s="18"/>
      <c r="H549" s="18"/>
      <c r="K549" s="18"/>
      <c r="N549" s="18"/>
      <c r="Q549" s="18"/>
      <c r="T549" s="18"/>
      <c r="W549" s="18"/>
      <c r="Z549" s="18"/>
      <c r="AC549" s="18"/>
    </row>
    <row r="550" spans="5:29" ht="12.75">
      <c r="E550" s="18"/>
      <c r="H550" s="18"/>
      <c r="K550" s="18"/>
      <c r="N550" s="18"/>
      <c r="Q550" s="18"/>
      <c r="T550" s="18"/>
      <c r="W550" s="18"/>
      <c r="Z550" s="18"/>
      <c r="AC550" s="18"/>
    </row>
    <row r="551" spans="5:29" ht="12.75">
      <c r="E551" s="18"/>
      <c r="H551" s="18"/>
      <c r="K551" s="18"/>
      <c r="N551" s="18"/>
      <c r="Q551" s="18"/>
      <c r="T551" s="18"/>
      <c r="W551" s="18"/>
      <c r="Z551" s="18"/>
      <c r="AC551" s="18"/>
    </row>
    <row r="552" spans="5:29" ht="12.75">
      <c r="E552" s="18"/>
      <c r="H552" s="18"/>
      <c r="K552" s="18"/>
      <c r="N552" s="18"/>
      <c r="Q552" s="18"/>
      <c r="T552" s="18"/>
      <c r="W552" s="18"/>
      <c r="Z552" s="18"/>
      <c r="AC552" s="18"/>
    </row>
    <row r="553" spans="5:29" ht="12.75">
      <c r="E553" s="18"/>
      <c r="H553" s="18"/>
      <c r="K553" s="18"/>
      <c r="N553" s="18"/>
      <c r="Q553" s="18"/>
      <c r="T553" s="18"/>
      <c r="W553" s="18"/>
      <c r="Z553" s="18"/>
      <c r="AC553" s="18"/>
    </row>
    <row r="554" spans="5:29" ht="12.75">
      <c r="E554" s="18"/>
      <c r="H554" s="18"/>
      <c r="K554" s="18"/>
      <c r="N554" s="18"/>
      <c r="Q554" s="18"/>
      <c r="T554" s="18"/>
      <c r="W554" s="18"/>
      <c r="Z554" s="18"/>
      <c r="AC554" s="18"/>
    </row>
    <row r="555" spans="5:29" ht="12.75">
      <c r="E555" s="18"/>
      <c r="H555" s="18"/>
      <c r="K555" s="18"/>
      <c r="N555" s="18"/>
      <c r="Q555" s="18"/>
      <c r="T555" s="18"/>
      <c r="W555" s="18"/>
      <c r="Z555" s="18"/>
      <c r="AC555" s="18"/>
    </row>
    <row r="556" spans="5:29" ht="12.75">
      <c r="E556" s="18"/>
      <c r="H556" s="18"/>
      <c r="K556" s="18"/>
      <c r="N556" s="18"/>
      <c r="Q556" s="18"/>
      <c r="T556" s="18"/>
      <c r="W556" s="18"/>
      <c r="Z556" s="18"/>
      <c r="AC556" s="18"/>
    </row>
    <row r="557" spans="5:29" ht="12.75">
      <c r="E557" s="18"/>
      <c r="H557" s="18"/>
      <c r="K557" s="18"/>
      <c r="N557" s="18"/>
      <c r="Q557" s="18"/>
      <c r="T557" s="18"/>
      <c r="W557" s="18"/>
      <c r="Z557" s="18"/>
      <c r="AC557" s="18"/>
    </row>
    <row r="558" spans="5:29" ht="12.75">
      <c r="E558" s="18"/>
      <c r="H558" s="18"/>
      <c r="K558" s="18"/>
      <c r="N558" s="18"/>
      <c r="Q558" s="18"/>
      <c r="T558" s="18"/>
      <c r="W558" s="18"/>
      <c r="Z558" s="18"/>
      <c r="AC558" s="18"/>
    </row>
    <row r="559" spans="5:29" ht="12.75">
      <c r="E559" s="18"/>
      <c r="H559" s="18"/>
      <c r="K559" s="18"/>
      <c r="N559" s="18"/>
      <c r="Q559" s="18"/>
      <c r="T559" s="18"/>
      <c r="W559" s="18"/>
      <c r="Z559" s="18"/>
      <c r="AC559" s="18"/>
    </row>
    <row r="560" spans="5:29" ht="12.75">
      <c r="E560" s="18"/>
      <c r="H560" s="18"/>
      <c r="K560" s="18"/>
      <c r="N560" s="18"/>
      <c r="Q560" s="18"/>
      <c r="T560" s="18"/>
      <c r="W560" s="18"/>
      <c r="Z560" s="18"/>
      <c r="AC560" s="18"/>
    </row>
    <row r="561" spans="5:29" ht="12.75">
      <c r="E561" s="18"/>
      <c r="H561" s="18"/>
      <c r="K561" s="18"/>
      <c r="N561" s="18"/>
      <c r="Q561" s="18"/>
      <c r="T561" s="18"/>
      <c r="W561" s="18"/>
      <c r="Z561" s="18"/>
      <c r="AC561" s="18"/>
    </row>
    <row r="562" spans="5:29" ht="12.75">
      <c r="E562" s="18"/>
      <c r="H562" s="18"/>
      <c r="K562" s="18"/>
      <c r="N562" s="18"/>
      <c r="Q562" s="18"/>
      <c r="T562" s="18"/>
      <c r="W562" s="18"/>
      <c r="Z562" s="18"/>
      <c r="AC562" s="18"/>
    </row>
    <row r="563" spans="5:29" ht="12.75">
      <c r="E563" s="18"/>
      <c r="H563" s="18"/>
      <c r="K563" s="18"/>
      <c r="N563" s="18"/>
      <c r="Q563" s="18"/>
      <c r="T563" s="18"/>
      <c r="W563" s="18"/>
      <c r="Z563" s="18"/>
      <c r="AC563" s="18"/>
    </row>
    <row r="564" spans="5:29" ht="12.75">
      <c r="E564" s="18"/>
      <c r="H564" s="18"/>
      <c r="K564" s="18"/>
      <c r="N564" s="18"/>
      <c r="Q564" s="18"/>
      <c r="T564" s="18"/>
      <c r="W564" s="18"/>
      <c r="Z564" s="18"/>
      <c r="AC564" s="18"/>
    </row>
    <row r="565" spans="5:29" ht="12.75">
      <c r="E565" s="18"/>
      <c r="H565" s="18"/>
      <c r="K565" s="18"/>
      <c r="N565" s="18"/>
      <c r="Q565" s="18"/>
      <c r="T565" s="18"/>
      <c r="W565" s="18"/>
      <c r="Z565" s="18"/>
      <c r="AC565" s="18"/>
    </row>
    <row r="566" spans="5:29" ht="12.75">
      <c r="E566" s="18"/>
      <c r="H566" s="18"/>
      <c r="K566" s="18"/>
      <c r="N566" s="18"/>
      <c r="Q566" s="18"/>
      <c r="T566" s="18"/>
      <c r="W566" s="18"/>
      <c r="Z566" s="18"/>
      <c r="AC566" s="18"/>
    </row>
    <row r="567" spans="5:29" ht="12.75">
      <c r="E567" s="18"/>
      <c r="H567" s="18"/>
      <c r="K567" s="18"/>
      <c r="N567" s="18"/>
      <c r="Q567" s="18"/>
      <c r="T567" s="18"/>
      <c r="W567" s="18"/>
      <c r="Z567" s="18"/>
      <c r="AC567" s="18"/>
    </row>
    <row r="568" spans="5:29" ht="12.75">
      <c r="E568" s="18"/>
      <c r="H568" s="18"/>
      <c r="K568" s="18"/>
      <c r="N568" s="18"/>
      <c r="Q568" s="18"/>
      <c r="T568" s="18"/>
      <c r="W568" s="18"/>
      <c r="Z568" s="18"/>
      <c r="AC568" s="18"/>
    </row>
    <row r="569" spans="5:29" ht="12.75">
      <c r="E569" s="18"/>
      <c r="H569" s="18"/>
      <c r="K569" s="18"/>
      <c r="N569" s="18"/>
      <c r="Q569" s="18"/>
      <c r="T569" s="18"/>
      <c r="W569" s="18"/>
      <c r="Z569" s="18"/>
      <c r="AC569" s="18"/>
    </row>
    <row r="570" spans="5:29" ht="12.75">
      <c r="E570" s="18"/>
      <c r="H570" s="18"/>
      <c r="K570" s="18"/>
      <c r="N570" s="18"/>
      <c r="Q570" s="18"/>
      <c r="T570" s="18"/>
      <c r="W570" s="18"/>
      <c r="Z570" s="18"/>
      <c r="AC570" s="18"/>
    </row>
    <row r="571" spans="5:29" ht="12.75">
      <c r="E571" s="18"/>
      <c r="H571" s="18"/>
      <c r="K571" s="18"/>
      <c r="N571" s="18"/>
      <c r="Q571" s="18"/>
      <c r="T571" s="18"/>
      <c r="W571" s="18"/>
      <c r="Z571" s="18"/>
      <c r="AC571" s="18"/>
    </row>
    <row r="572" spans="5:29" ht="12.75">
      <c r="E572" s="18"/>
      <c r="H572" s="18"/>
      <c r="K572" s="18"/>
      <c r="N572" s="18"/>
      <c r="Q572" s="18"/>
      <c r="T572" s="18"/>
      <c r="W572" s="18"/>
      <c r="Z572" s="18"/>
      <c r="AC572" s="18"/>
    </row>
    <row r="573" spans="5:29" ht="12.75">
      <c r="E573" s="18"/>
      <c r="H573" s="18"/>
      <c r="K573" s="18"/>
      <c r="N573" s="18"/>
      <c r="Q573" s="18"/>
      <c r="T573" s="18"/>
      <c r="W573" s="18"/>
      <c r="Z573" s="18"/>
      <c r="AC573" s="18"/>
    </row>
    <row r="574" spans="5:29" ht="12.75">
      <c r="E574" s="18"/>
      <c r="H574" s="18"/>
      <c r="K574" s="18"/>
      <c r="N574" s="18"/>
      <c r="Q574" s="18"/>
      <c r="T574" s="18"/>
      <c r="W574" s="18"/>
      <c r="Z574" s="18"/>
      <c r="AC574" s="18"/>
    </row>
    <row r="575" spans="5:29" ht="12.75">
      <c r="E575" s="18"/>
      <c r="H575" s="18"/>
      <c r="K575" s="18"/>
      <c r="N575" s="18"/>
      <c r="Q575" s="18"/>
      <c r="T575" s="18"/>
      <c r="W575" s="18"/>
      <c r="Z575" s="18"/>
      <c r="AC575" s="18"/>
    </row>
    <row r="576" spans="5:29" ht="12.75">
      <c r="E576" s="18"/>
      <c r="H576" s="18"/>
      <c r="K576" s="18"/>
      <c r="N576" s="18"/>
      <c r="Q576" s="18"/>
      <c r="T576" s="18"/>
      <c r="W576" s="18"/>
      <c r="Z576" s="18"/>
      <c r="AC576" s="18"/>
    </row>
    <row r="577" spans="5:29" ht="12.75">
      <c r="E577" s="18"/>
      <c r="H577" s="18"/>
      <c r="K577" s="18"/>
      <c r="N577" s="18"/>
      <c r="Q577" s="18"/>
      <c r="T577" s="18"/>
      <c r="W577" s="18"/>
      <c r="Z577" s="18"/>
      <c r="AC577" s="18"/>
    </row>
    <row r="578" spans="5:29" ht="12.75">
      <c r="E578" s="18"/>
      <c r="H578" s="18"/>
      <c r="K578" s="18"/>
      <c r="N578" s="18"/>
      <c r="Q578" s="18"/>
      <c r="T578" s="18"/>
      <c r="W578" s="18"/>
      <c r="Z578" s="18"/>
      <c r="AC578" s="18"/>
    </row>
    <row r="579" spans="5:29" ht="12.75">
      <c r="E579" s="18"/>
      <c r="H579" s="18"/>
      <c r="K579" s="18"/>
      <c r="N579" s="18"/>
      <c r="Q579" s="18"/>
      <c r="T579" s="18"/>
      <c r="W579" s="18"/>
      <c r="Z579" s="18"/>
      <c r="AC579" s="18"/>
    </row>
    <row r="580" spans="5:29" ht="12.75">
      <c r="E580" s="18"/>
      <c r="H580" s="18"/>
      <c r="K580" s="18"/>
      <c r="N580" s="18"/>
      <c r="Q580" s="18"/>
      <c r="T580" s="18"/>
      <c r="W580" s="18"/>
      <c r="Z580" s="18"/>
      <c r="AC580" s="18"/>
    </row>
    <row r="581" spans="5:29" ht="12.75">
      <c r="E581" s="18"/>
      <c r="H581" s="18"/>
      <c r="K581" s="18"/>
      <c r="N581" s="18"/>
      <c r="Q581" s="18"/>
      <c r="T581" s="18"/>
      <c r="W581" s="18"/>
      <c r="Z581" s="18"/>
      <c r="AC581" s="18"/>
    </row>
    <row r="582" spans="5:29" ht="12.75">
      <c r="E582" s="18"/>
      <c r="H582" s="18"/>
      <c r="K582" s="18"/>
      <c r="N582" s="18"/>
      <c r="Q582" s="18"/>
      <c r="T582" s="18"/>
      <c r="W582" s="18"/>
      <c r="Z582" s="18"/>
      <c r="AC582" s="18"/>
    </row>
    <row r="583" spans="5:29" ht="12.75">
      <c r="E583" s="18"/>
      <c r="H583" s="18"/>
      <c r="K583" s="18"/>
      <c r="N583" s="18"/>
      <c r="Q583" s="18"/>
      <c r="T583" s="18"/>
      <c r="W583" s="18"/>
      <c r="Z583" s="18"/>
      <c r="AC583" s="18"/>
    </row>
    <row r="584" spans="5:29" ht="12.75">
      <c r="E584" s="18"/>
      <c r="H584" s="18"/>
      <c r="K584" s="18"/>
      <c r="N584" s="18"/>
      <c r="Q584" s="18"/>
      <c r="T584" s="18"/>
      <c r="W584" s="18"/>
      <c r="Z584" s="18"/>
      <c r="AC584" s="18"/>
    </row>
    <row r="585" spans="5:29" ht="12.75">
      <c r="E585" s="18"/>
      <c r="H585" s="18"/>
      <c r="K585" s="18"/>
      <c r="N585" s="18"/>
      <c r="Q585" s="18"/>
      <c r="T585" s="18"/>
      <c r="W585" s="18"/>
      <c r="Z585" s="18"/>
      <c r="AC585" s="18"/>
    </row>
    <row r="586" spans="5:29" ht="12.75">
      <c r="E586" s="18"/>
      <c r="H586" s="18"/>
      <c r="K586" s="18"/>
      <c r="N586" s="18"/>
      <c r="Q586" s="18"/>
      <c r="T586" s="18"/>
      <c r="W586" s="18"/>
      <c r="Z586" s="18"/>
      <c r="AC586" s="18"/>
    </row>
    <row r="587" spans="5:29" ht="12.75">
      <c r="E587" s="18"/>
      <c r="H587" s="18"/>
      <c r="K587" s="18"/>
      <c r="N587" s="18"/>
      <c r="Q587" s="18"/>
      <c r="T587" s="18"/>
      <c r="W587" s="18"/>
      <c r="Z587" s="18"/>
      <c r="AC587" s="18"/>
    </row>
    <row r="588" spans="5:29" ht="12.75">
      <c r="E588" s="18"/>
      <c r="H588" s="18"/>
      <c r="K588" s="18"/>
      <c r="N588" s="18"/>
      <c r="Q588" s="18"/>
      <c r="T588" s="18"/>
      <c r="W588" s="18"/>
      <c r="Z588" s="18"/>
      <c r="AC588" s="18"/>
    </row>
    <row r="589" spans="5:29" ht="12.75">
      <c r="E589" s="18"/>
      <c r="H589" s="18"/>
      <c r="K589" s="18"/>
      <c r="N589" s="18"/>
      <c r="Q589" s="18"/>
      <c r="T589" s="18"/>
      <c r="W589" s="18"/>
      <c r="Z589" s="18"/>
      <c r="AC589" s="18"/>
    </row>
    <row r="590" spans="5:29" ht="12.75">
      <c r="E590" s="18"/>
      <c r="H590" s="18"/>
      <c r="K590" s="18"/>
      <c r="N590" s="18"/>
      <c r="Q590" s="18"/>
      <c r="T590" s="18"/>
      <c r="W590" s="18"/>
      <c r="Z590" s="18"/>
      <c r="AC590" s="18"/>
    </row>
    <row r="591" spans="5:29" ht="12.75">
      <c r="E591" s="18"/>
      <c r="H591" s="18"/>
      <c r="K591" s="18"/>
      <c r="N591" s="18"/>
      <c r="Q591" s="18"/>
      <c r="T591" s="18"/>
      <c r="W591" s="18"/>
      <c r="Z591" s="18"/>
      <c r="AC591" s="18"/>
    </row>
    <row r="592" spans="5:29" ht="12.75">
      <c r="E592" s="18"/>
      <c r="H592" s="18"/>
      <c r="K592" s="18"/>
      <c r="N592" s="18"/>
      <c r="Q592" s="18"/>
      <c r="T592" s="18"/>
      <c r="W592" s="18"/>
      <c r="Z592" s="18"/>
      <c r="AC592" s="18"/>
    </row>
    <row r="593" spans="5:29" ht="12.75">
      <c r="E593" s="18"/>
      <c r="H593" s="18"/>
      <c r="K593" s="18"/>
      <c r="N593" s="18"/>
      <c r="Q593" s="18"/>
      <c r="T593" s="18"/>
      <c r="W593" s="18"/>
      <c r="Z593" s="18"/>
      <c r="AC593" s="18"/>
    </row>
    <row r="594" spans="5:29" ht="12.75">
      <c r="E594" s="18"/>
      <c r="H594" s="18"/>
      <c r="K594" s="18"/>
      <c r="N594" s="18"/>
      <c r="Q594" s="18"/>
      <c r="T594" s="18"/>
      <c r="W594" s="18"/>
      <c r="Z594" s="18"/>
      <c r="AC594" s="18"/>
    </row>
    <row r="595" spans="5:29" ht="12.75">
      <c r="E595" s="18"/>
      <c r="H595" s="18"/>
      <c r="K595" s="18"/>
      <c r="N595" s="18"/>
      <c r="Q595" s="18"/>
      <c r="T595" s="18"/>
      <c r="W595" s="18"/>
      <c r="Z595" s="18"/>
      <c r="AC595" s="18"/>
    </row>
    <row r="596" spans="5:29" ht="12.75">
      <c r="E596" s="18"/>
      <c r="H596" s="18"/>
      <c r="K596" s="18"/>
      <c r="N596" s="18"/>
      <c r="Q596" s="18"/>
      <c r="T596" s="18"/>
      <c r="W596" s="18"/>
      <c r="Z596" s="18"/>
      <c r="AC596" s="18"/>
    </row>
    <row r="597" spans="5:29" ht="12.75">
      <c r="E597" s="18"/>
      <c r="H597" s="18"/>
      <c r="K597" s="18"/>
      <c r="N597" s="18"/>
      <c r="Q597" s="18"/>
      <c r="T597" s="18"/>
      <c r="W597" s="18"/>
      <c r="Z597" s="18"/>
      <c r="AC597" s="18"/>
    </row>
    <row r="598" spans="5:29" ht="12.75">
      <c r="E598" s="18"/>
      <c r="H598" s="18"/>
      <c r="K598" s="18"/>
      <c r="N598" s="18"/>
      <c r="Q598" s="18"/>
      <c r="T598" s="18"/>
      <c r="W598" s="18"/>
      <c r="Z598" s="18"/>
      <c r="AC598" s="18"/>
    </row>
    <row r="599" spans="5:29" ht="12.75">
      <c r="E599" s="18"/>
      <c r="H599" s="18"/>
      <c r="K599" s="18"/>
      <c r="N599" s="18"/>
      <c r="Q599" s="18"/>
      <c r="T599" s="18"/>
      <c r="W599" s="18"/>
      <c r="Z599" s="18"/>
      <c r="AC599" s="18"/>
    </row>
    <row r="600" spans="5:29" ht="12.75">
      <c r="E600" s="18"/>
      <c r="H600" s="18"/>
      <c r="K600" s="18"/>
      <c r="N600" s="18"/>
      <c r="Q600" s="18"/>
      <c r="T600" s="18"/>
      <c r="W600" s="18"/>
      <c r="Z600" s="18"/>
      <c r="AC600" s="18"/>
    </row>
    <row r="601" spans="5:29" ht="12.75">
      <c r="E601" s="18"/>
      <c r="H601" s="18"/>
      <c r="K601" s="18"/>
      <c r="N601" s="18"/>
      <c r="Q601" s="18"/>
      <c r="T601" s="18"/>
      <c r="W601" s="18"/>
      <c r="Z601" s="18"/>
      <c r="AC601" s="18"/>
    </row>
    <row r="602" spans="5:29" ht="12.75">
      <c r="E602" s="18"/>
      <c r="H602" s="18"/>
      <c r="K602" s="18"/>
      <c r="N602" s="18"/>
      <c r="Q602" s="18"/>
      <c r="T602" s="18"/>
      <c r="W602" s="18"/>
      <c r="Z602" s="18"/>
      <c r="AC602" s="18"/>
    </row>
    <row r="603" spans="5:29" ht="12.75">
      <c r="E603" s="18"/>
      <c r="H603" s="18"/>
      <c r="K603" s="18"/>
      <c r="N603" s="18"/>
      <c r="Q603" s="18"/>
      <c r="T603" s="18"/>
      <c r="W603" s="18"/>
      <c r="Z603" s="18"/>
      <c r="AC603" s="18"/>
    </row>
    <row r="604" spans="5:29" ht="12.75">
      <c r="E604" s="18"/>
      <c r="H604" s="18"/>
      <c r="K604" s="18"/>
      <c r="N604" s="18"/>
      <c r="Q604" s="18"/>
      <c r="T604" s="18"/>
      <c r="W604" s="18"/>
      <c r="Z604" s="18"/>
      <c r="AC604" s="18"/>
    </row>
    <row r="605" spans="5:29" ht="12.75">
      <c r="E605" s="18"/>
      <c r="H605" s="18"/>
      <c r="K605" s="18"/>
      <c r="N605" s="18"/>
      <c r="Q605" s="18"/>
      <c r="T605" s="18"/>
      <c r="W605" s="18"/>
      <c r="Z605" s="18"/>
      <c r="AC605" s="18"/>
    </row>
    <row r="606" spans="5:29" ht="12.75">
      <c r="E606" s="18"/>
      <c r="H606" s="18"/>
      <c r="K606" s="18"/>
      <c r="N606" s="18"/>
      <c r="Q606" s="18"/>
      <c r="T606" s="18"/>
      <c r="W606" s="18"/>
      <c r="Z606" s="18"/>
      <c r="AC606" s="18"/>
    </row>
    <row r="607" spans="5:29" ht="12.75">
      <c r="E607" s="18"/>
      <c r="H607" s="18"/>
      <c r="K607" s="18"/>
      <c r="N607" s="18"/>
      <c r="Q607" s="18"/>
      <c r="T607" s="18"/>
      <c r="W607" s="18"/>
      <c r="Z607" s="18"/>
      <c r="AC607" s="18"/>
    </row>
    <row r="608" spans="5:29" ht="12.75">
      <c r="E608" s="18"/>
      <c r="H608" s="18"/>
      <c r="K608" s="18"/>
      <c r="N608" s="18"/>
      <c r="Q608" s="18"/>
      <c r="T608" s="18"/>
      <c r="W608" s="18"/>
      <c r="Z608" s="18"/>
      <c r="AC608" s="18"/>
    </row>
    <row r="609" spans="5:29" ht="12.75">
      <c r="E609" s="18"/>
      <c r="H609" s="18"/>
      <c r="K609" s="18"/>
      <c r="N609" s="18"/>
      <c r="Q609" s="18"/>
      <c r="T609" s="18"/>
      <c r="W609" s="18"/>
      <c r="Z609" s="18"/>
      <c r="AC609" s="18"/>
    </row>
    <row r="610" spans="5:29" ht="12.75">
      <c r="E610" s="18"/>
      <c r="H610" s="18"/>
      <c r="K610" s="18"/>
      <c r="N610" s="18"/>
      <c r="Q610" s="18"/>
      <c r="T610" s="18"/>
      <c r="W610" s="18"/>
      <c r="Z610" s="18"/>
      <c r="AC610" s="18"/>
    </row>
    <row r="611" spans="5:29" ht="12.75">
      <c r="E611" s="18"/>
      <c r="H611" s="18"/>
      <c r="K611" s="18"/>
      <c r="N611" s="18"/>
      <c r="Q611" s="18"/>
      <c r="T611" s="18"/>
      <c r="W611" s="18"/>
      <c r="Z611" s="18"/>
      <c r="AC611" s="18"/>
    </row>
    <row r="612" spans="5:29" ht="12.75">
      <c r="E612" s="18"/>
      <c r="H612" s="18"/>
      <c r="K612" s="18"/>
      <c r="N612" s="18"/>
      <c r="Q612" s="18"/>
      <c r="T612" s="18"/>
      <c r="W612" s="18"/>
      <c r="Z612" s="18"/>
      <c r="AC612" s="18"/>
    </row>
    <row r="613" spans="5:29" ht="12.75">
      <c r="E613" s="18"/>
      <c r="H613" s="18"/>
      <c r="K613" s="18"/>
      <c r="N613" s="18"/>
      <c r="Q613" s="18"/>
      <c r="T613" s="18"/>
      <c r="W613" s="18"/>
      <c r="Z613" s="18"/>
      <c r="AC613" s="18"/>
    </row>
    <row r="614" spans="5:29" ht="12.75">
      <c r="E614" s="18"/>
      <c r="H614" s="18"/>
      <c r="K614" s="18"/>
      <c r="N614" s="18"/>
      <c r="Q614" s="18"/>
      <c r="T614" s="18"/>
      <c r="W614" s="18"/>
      <c r="Z614" s="18"/>
      <c r="AC614" s="18"/>
    </row>
    <row r="615" spans="5:29" ht="12.75">
      <c r="E615" s="18"/>
      <c r="H615" s="18"/>
      <c r="K615" s="18"/>
      <c r="N615" s="18"/>
      <c r="Q615" s="18"/>
      <c r="T615" s="18"/>
      <c r="W615" s="18"/>
      <c r="Z615" s="18"/>
      <c r="AC615" s="18"/>
    </row>
    <row r="616" spans="5:29" ht="12.75">
      <c r="E616" s="18"/>
      <c r="H616" s="18"/>
      <c r="K616" s="18"/>
      <c r="N616" s="18"/>
      <c r="Q616" s="18"/>
      <c r="T616" s="18"/>
      <c r="W616" s="18"/>
      <c r="Z616" s="18"/>
      <c r="AC616" s="18"/>
    </row>
    <row r="617" spans="5:29" ht="12.75">
      <c r="E617" s="18"/>
      <c r="H617" s="18"/>
      <c r="K617" s="18"/>
      <c r="N617" s="18"/>
      <c r="Q617" s="18"/>
      <c r="T617" s="18"/>
      <c r="W617" s="18"/>
      <c r="Z617" s="18"/>
      <c r="AC617" s="18"/>
    </row>
    <row r="618" spans="5:29" ht="12.75">
      <c r="E618" s="18"/>
      <c r="H618" s="18"/>
      <c r="K618" s="18"/>
      <c r="N618" s="18"/>
      <c r="Q618" s="18"/>
      <c r="T618" s="18"/>
      <c r="W618" s="18"/>
      <c r="Z618" s="18"/>
      <c r="AC618" s="18"/>
    </row>
    <row r="619" spans="5:29" ht="12.75">
      <c r="E619" s="18"/>
      <c r="H619" s="18"/>
      <c r="K619" s="18"/>
      <c r="N619" s="18"/>
      <c r="Q619" s="18"/>
      <c r="T619" s="18"/>
      <c r="W619" s="18"/>
      <c r="Z619" s="18"/>
      <c r="AC619" s="18"/>
    </row>
    <row r="620" spans="5:29" ht="12.75">
      <c r="E620" s="18"/>
      <c r="H620" s="18"/>
      <c r="K620" s="18"/>
      <c r="N620" s="18"/>
      <c r="Q620" s="18"/>
      <c r="T620" s="18"/>
      <c r="W620" s="18"/>
      <c r="Z620" s="18"/>
      <c r="AC620" s="18"/>
    </row>
    <row r="621" spans="5:29" ht="12.75">
      <c r="E621" s="18"/>
      <c r="H621" s="18"/>
      <c r="K621" s="18"/>
      <c r="N621" s="18"/>
      <c r="Q621" s="18"/>
      <c r="T621" s="18"/>
      <c r="W621" s="18"/>
      <c r="Z621" s="18"/>
      <c r="AC621" s="18"/>
    </row>
    <row r="622" spans="5:29" ht="12.75">
      <c r="E622" s="18"/>
      <c r="H622" s="18"/>
      <c r="K622" s="18"/>
      <c r="N622" s="18"/>
      <c r="Q622" s="18"/>
      <c r="T622" s="18"/>
      <c r="W622" s="18"/>
      <c r="Z622" s="18"/>
      <c r="AC622" s="18"/>
    </row>
    <row r="623" spans="5:29" ht="12.75">
      <c r="E623" s="18"/>
      <c r="H623" s="18"/>
      <c r="K623" s="18"/>
      <c r="N623" s="18"/>
      <c r="Q623" s="18"/>
      <c r="T623" s="18"/>
      <c r="W623" s="18"/>
      <c r="Z623" s="18"/>
      <c r="AC623" s="18"/>
    </row>
    <row r="624" spans="5:29" ht="12.75">
      <c r="E624" s="18"/>
      <c r="H624" s="18"/>
      <c r="K624" s="18"/>
      <c r="N624" s="18"/>
      <c r="Q624" s="18"/>
      <c r="T624" s="18"/>
      <c r="W624" s="18"/>
      <c r="Z624" s="18"/>
      <c r="AC624" s="18"/>
    </row>
    <row r="625" spans="5:29" ht="12.75">
      <c r="E625" s="18"/>
      <c r="H625" s="18"/>
      <c r="K625" s="18"/>
      <c r="N625" s="18"/>
      <c r="Q625" s="18"/>
      <c r="T625" s="18"/>
      <c r="W625" s="18"/>
      <c r="Z625" s="18"/>
      <c r="AC625" s="18"/>
    </row>
    <row r="626" spans="5:29" ht="12.75">
      <c r="E626" s="18"/>
      <c r="H626" s="18"/>
      <c r="K626" s="18"/>
      <c r="N626" s="18"/>
      <c r="Q626" s="18"/>
      <c r="T626" s="18"/>
      <c r="W626" s="18"/>
      <c r="Z626" s="18"/>
      <c r="AC626" s="18"/>
    </row>
    <row r="627" spans="5:29" ht="12.75">
      <c r="E627" s="18"/>
      <c r="H627" s="18"/>
      <c r="K627" s="18"/>
      <c r="N627" s="18"/>
      <c r="Q627" s="18"/>
      <c r="T627" s="18"/>
      <c r="W627" s="18"/>
      <c r="Z627" s="18"/>
      <c r="AC627" s="18"/>
    </row>
    <row r="628" spans="5:29" ht="12.75">
      <c r="E628" s="18"/>
      <c r="H628" s="18"/>
      <c r="K628" s="18"/>
      <c r="N628" s="18"/>
      <c r="Q628" s="18"/>
      <c r="T628" s="18"/>
      <c r="W628" s="18"/>
      <c r="Z628" s="18"/>
      <c r="AC628" s="18"/>
    </row>
    <row r="629" spans="5:29" ht="12.75">
      <c r="E629" s="18"/>
      <c r="H629" s="18"/>
      <c r="K629" s="18"/>
      <c r="N629" s="18"/>
      <c r="Q629" s="18"/>
      <c r="T629" s="18"/>
      <c r="W629" s="18"/>
      <c r="Z629" s="18"/>
      <c r="AC629" s="18"/>
    </row>
    <row r="630" spans="5:29" ht="12.75">
      <c r="E630" s="18"/>
      <c r="H630" s="18"/>
      <c r="K630" s="18"/>
      <c r="N630" s="18"/>
      <c r="Q630" s="18"/>
      <c r="T630" s="18"/>
      <c r="W630" s="18"/>
      <c r="Z630" s="18"/>
      <c r="AC630" s="18"/>
    </row>
    <row r="631" spans="5:29" ht="12.75">
      <c r="E631" s="18"/>
      <c r="H631" s="18"/>
      <c r="K631" s="18"/>
      <c r="N631" s="18"/>
      <c r="Q631" s="18"/>
      <c r="T631" s="18"/>
      <c r="W631" s="18"/>
      <c r="Z631" s="18"/>
      <c r="AC631" s="18"/>
    </row>
    <row r="632" spans="5:29" ht="12.75">
      <c r="E632" s="18"/>
      <c r="H632" s="18"/>
      <c r="K632" s="18"/>
      <c r="N632" s="18"/>
      <c r="Q632" s="18"/>
      <c r="T632" s="18"/>
      <c r="W632" s="18"/>
      <c r="Z632" s="18"/>
      <c r="AC632" s="18"/>
    </row>
    <row r="633" spans="5:29" ht="12.75">
      <c r="E633" s="18"/>
      <c r="H633" s="18"/>
      <c r="K633" s="18"/>
      <c r="N633" s="18"/>
      <c r="Q633" s="18"/>
      <c r="T633" s="18"/>
      <c r="W633" s="18"/>
      <c r="Z633" s="18"/>
      <c r="AC633" s="18"/>
    </row>
    <row r="634" spans="5:29" ht="12.75">
      <c r="E634" s="18"/>
      <c r="H634" s="18"/>
      <c r="K634" s="18"/>
      <c r="N634" s="18"/>
      <c r="Q634" s="18"/>
      <c r="T634" s="18"/>
      <c r="W634" s="18"/>
      <c r="Z634" s="18"/>
      <c r="AC634" s="18"/>
    </row>
    <row r="635" spans="5:29" ht="12.75">
      <c r="E635" s="18"/>
      <c r="H635" s="18"/>
      <c r="K635" s="18"/>
      <c r="N635" s="18"/>
      <c r="Q635" s="18"/>
      <c r="T635" s="18"/>
      <c r="W635" s="18"/>
      <c r="Z635" s="18"/>
      <c r="AC635" s="18"/>
    </row>
    <row r="636" spans="5:29" ht="12.75">
      <c r="E636" s="18"/>
      <c r="H636" s="18"/>
      <c r="K636" s="18"/>
      <c r="N636" s="18"/>
      <c r="Q636" s="18"/>
      <c r="T636" s="18"/>
      <c r="W636" s="18"/>
      <c r="Z636" s="18"/>
      <c r="AC636" s="18"/>
    </row>
    <row r="637" spans="5:29" ht="12.75">
      <c r="E637" s="18"/>
      <c r="H637" s="18"/>
      <c r="K637" s="18"/>
      <c r="N637" s="18"/>
      <c r="Q637" s="18"/>
      <c r="T637" s="18"/>
      <c r="W637" s="18"/>
      <c r="Z637" s="18"/>
      <c r="AC637" s="18"/>
    </row>
    <row r="638" spans="5:29" ht="12.75">
      <c r="E638" s="18"/>
      <c r="H638" s="18"/>
      <c r="K638" s="18"/>
      <c r="N638" s="18"/>
      <c r="Q638" s="18"/>
      <c r="T638" s="18"/>
      <c r="W638" s="18"/>
      <c r="Z638" s="18"/>
      <c r="AC638" s="18"/>
    </row>
    <row r="639" spans="5:29" ht="12.75">
      <c r="E639" s="18"/>
      <c r="H639" s="18"/>
      <c r="K639" s="18"/>
      <c r="N639" s="18"/>
      <c r="Q639" s="18"/>
      <c r="T639" s="18"/>
      <c r="W639" s="18"/>
      <c r="Z639" s="18"/>
      <c r="AC639" s="18"/>
    </row>
    <row r="640" spans="5:29" ht="12.75">
      <c r="E640" s="18"/>
      <c r="H640" s="18"/>
      <c r="K640" s="18"/>
      <c r="N640" s="18"/>
      <c r="Q640" s="18"/>
      <c r="T640" s="18"/>
      <c r="W640" s="18"/>
      <c r="Z640" s="18"/>
      <c r="AC640" s="18"/>
    </row>
    <row r="641" spans="5:29" ht="12.75">
      <c r="E641" s="18"/>
      <c r="H641" s="18"/>
      <c r="K641" s="18"/>
      <c r="N641" s="18"/>
      <c r="Q641" s="18"/>
      <c r="T641" s="18"/>
      <c r="W641" s="18"/>
      <c r="Z641" s="18"/>
      <c r="AC641" s="18"/>
    </row>
    <row r="642" spans="5:29" ht="12.75">
      <c r="E642" s="18"/>
      <c r="H642" s="18"/>
      <c r="K642" s="18"/>
      <c r="N642" s="18"/>
      <c r="Q642" s="18"/>
      <c r="T642" s="18"/>
      <c r="W642" s="18"/>
      <c r="Z642" s="18"/>
      <c r="AC642" s="18"/>
    </row>
    <row r="643" spans="5:29" ht="12.75">
      <c r="E643" s="18"/>
      <c r="H643" s="18"/>
      <c r="K643" s="18"/>
      <c r="N643" s="18"/>
      <c r="Q643" s="18"/>
      <c r="T643" s="18"/>
      <c r="W643" s="18"/>
      <c r="Z643" s="18"/>
      <c r="AC643" s="18"/>
    </row>
    <row r="644" spans="5:29" ht="12.75">
      <c r="E644" s="18"/>
      <c r="H644" s="18"/>
      <c r="K644" s="18"/>
      <c r="N644" s="18"/>
      <c r="Q644" s="18"/>
      <c r="T644" s="18"/>
      <c r="W644" s="18"/>
      <c r="Z644" s="18"/>
      <c r="AC644" s="18"/>
    </row>
    <row r="645" spans="5:29" ht="12.75">
      <c r="E645" s="18"/>
      <c r="H645" s="18"/>
      <c r="K645" s="18"/>
      <c r="N645" s="18"/>
      <c r="Q645" s="18"/>
      <c r="T645" s="18"/>
      <c r="W645" s="18"/>
      <c r="Z645" s="18"/>
      <c r="AC645" s="18"/>
    </row>
    <row r="646" spans="5:29" ht="12.75">
      <c r="E646" s="18"/>
      <c r="H646" s="18"/>
      <c r="K646" s="18"/>
      <c r="N646" s="18"/>
      <c r="Q646" s="18"/>
      <c r="T646" s="18"/>
      <c r="W646" s="18"/>
      <c r="Z646" s="18"/>
      <c r="AC646" s="18"/>
    </row>
    <row r="647" spans="5:29" ht="12.75">
      <c r="E647" s="18"/>
      <c r="H647" s="18"/>
      <c r="K647" s="18"/>
      <c r="N647" s="18"/>
      <c r="Q647" s="18"/>
      <c r="T647" s="18"/>
      <c r="W647" s="18"/>
      <c r="Z647" s="18"/>
      <c r="AC647" s="18"/>
    </row>
    <row r="648" spans="5:29" ht="12.75">
      <c r="E648" s="18"/>
      <c r="H648" s="18"/>
      <c r="K648" s="18"/>
      <c r="N648" s="18"/>
      <c r="Q648" s="18"/>
      <c r="T648" s="18"/>
      <c r="W648" s="18"/>
      <c r="Z648" s="18"/>
      <c r="AC648" s="18"/>
    </row>
    <row r="649" spans="5:29" ht="12.75">
      <c r="E649" s="18"/>
      <c r="H649" s="18"/>
      <c r="K649" s="18"/>
      <c r="N649" s="18"/>
      <c r="Q649" s="18"/>
      <c r="T649" s="18"/>
      <c r="W649" s="18"/>
      <c r="Z649" s="18"/>
      <c r="AC649" s="18"/>
    </row>
    <row r="650" spans="5:29" ht="12.75">
      <c r="E650" s="18"/>
      <c r="H650" s="18"/>
      <c r="K650" s="18"/>
      <c r="N650" s="18"/>
      <c r="Q650" s="18"/>
      <c r="T650" s="18"/>
      <c r="W650" s="18"/>
      <c r="Z650" s="18"/>
      <c r="AC650" s="18"/>
    </row>
    <row r="651" spans="5:29" ht="12.75">
      <c r="E651" s="18"/>
      <c r="H651" s="18"/>
      <c r="K651" s="18"/>
      <c r="N651" s="18"/>
      <c r="Q651" s="18"/>
      <c r="T651" s="18"/>
      <c r="W651" s="18"/>
      <c r="Z651" s="18"/>
      <c r="AC651" s="18"/>
    </row>
    <row r="652" spans="5:29" ht="12.75">
      <c r="E652" s="18"/>
      <c r="H652" s="18"/>
      <c r="K652" s="18"/>
      <c r="N652" s="18"/>
      <c r="Q652" s="18"/>
      <c r="T652" s="18"/>
      <c r="W652" s="18"/>
      <c r="Z652" s="18"/>
      <c r="AC652" s="18"/>
    </row>
    <row r="653" spans="5:29" ht="12.75">
      <c r="E653" s="18"/>
      <c r="H653" s="18"/>
      <c r="K653" s="18"/>
      <c r="N653" s="18"/>
      <c r="Q653" s="18"/>
      <c r="T653" s="18"/>
      <c r="W653" s="18"/>
      <c r="Z653" s="18"/>
      <c r="AC653" s="18"/>
    </row>
    <row r="654" spans="5:29" ht="12.75">
      <c r="E654" s="18"/>
      <c r="H654" s="18"/>
      <c r="K654" s="18"/>
      <c r="N654" s="18"/>
      <c r="Q654" s="18"/>
      <c r="T654" s="18"/>
      <c r="W654" s="18"/>
      <c r="Z654" s="18"/>
      <c r="AC654" s="18"/>
    </row>
    <row r="655" spans="5:29" ht="12.75">
      <c r="E655" s="18"/>
      <c r="H655" s="18"/>
      <c r="K655" s="18"/>
      <c r="N655" s="18"/>
      <c r="Q655" s="18"/>
      <c r="T655" s="18"/>
      <c r="W655" s="18"/>
      <c r="Z655" s="18"/>
      <c r="AC655" s="18"/>
    </row>
    <row r="656" spans="5:29" ht="12.75">
      <c r="E656" s="18"/>
      <c r="H656" s="18"/>
      <c r="K656" s="18"/>
      <c r="N656" s="18"/>
      <c r="Q656" s="18"/>
      <c r="T656" s="18"/>
      <c r="W656" s="18"/>
      <c r="Z656" s="18"/>
      <c r="AC656" s="18"/>
    </row>
    <row r="657" spans="5:29" ht="12.75">
      <c r="E657" s="18"/>
      <c r="H657" s="18"/>
      <c r="K657" s="18"/>
      <c r="N657" s="18"/>
      <c r="Q657" s="18"/>
      <c r="T657" s="18"/>
      <c r="W657" s="18"/>
      <c r="Z657" s="18"/>
      <c r="AC657" s="18"/>
    </row>
    <row r="658" spans="5:29" ht="12.75">
      <c r="E658" s="18"/>
      <c r="H658" s="18"/>
      <c r="K658" s="18"/>
      <c r="N658" s="18"/>
      <c r="Q658" s="18"/>
      <c r="T658" s="18"/>
      <c r="W658" s="18"/>
      <c r="Z658" s="18"/>
      <c r="AC658" s="18"/>
    </row>
    <row r="659" spans="5:29" ht="12.75">
      <c r="E659" s="18"/>
      <c r="H659" s="18"/>
      <c r="K659" s="18"/>
      <c r="N659" s="18"/>
      <c r="Q659" s="18"/>
      <c r="T659" s="18"/>
      <c r="W659" s="18"/>
      <c r="Z659" s="18"/>
      <c r="AC659" s="18"/>
    </row>
    <row r="660" spans="5:29" ht="12.75">
      <c r="E660" s="18"/>
      <c r="H660" s="18"/>
      <c r="K660" s="18"/>
      <c r="N660" s="18"/>
      <c r="Q660" s="18"/>
      <c r="T660" s="18"/>
      <c r="W660" s="18"/>
      <c r="Z660" s="18"/>
      <c r="AC660" s="18"/>
    </row>
    <row r="661" spans="5:29" ht="12.75">
      <c r="E661" s="18"/>
      <c r="H661" s="18"/>
      <c r="K661" s="18"/>
      <c r="N661" s="18"/>
      <c r="Q661" s="18"/>
      <c r="T661" s="18"/>
      <c r="W661" s="18"/>
      <c r="Z661" s="18"/>
      <c r="AC661" s="18"/>
    </row>
    <row r="662" spans="5:29" ht="12.75">
      <c r="E662" s="18"/>
      <c r="H662" s="18"/>
      <c r="K662" s="18"/>
      <c r="N662" s="18"/>
      <c r="Q662" s="18"/>
      <c r="T662" s="18"/>
      <c r="W662" s="18"/>
      <c r="Z662" s="18"/>
      <c r="AC662" s="18"/>
    </row>
    <row r="663" spans="5:29" ht="12.75">
      <c r="E663" s="18"/>
      <c r="H663" s="18"/>
      <c r="K663" s="18"/>
      <c r="N663" s="18"/>
      <c r="Q663" s="18"/>
      <c r="T663" s="18"/>
      <c r="W663" s="18"/>
      <c r="Z663" s="18"/>
      <c r="AC663" s="18"/>
    </row>
    <row r="664" spans="5:29" ht="12.75">
      <c r="E664" s="18"/>
      <c r="H664" s="18"/>
      <c r="K664" s="18"/>
      <c r="N664" s="18"/>
      <c r="Q664" s="18"/>
      <c r="T664" s="18"/>
      <c r="W664" s="18"/>
      <c r="Z664" s="18"/>
      <c r="AC664" s="18"/>
    </row>
    <row r="665" spans="5:29" ht="12.75">
      <c r="E665" s="18"/>
      <c r="H665" s="18"/>
      <c r="K665" s="18"/>
      <c r="N665" s="18"/>
      <c r="Q665" s="18"/>
      <c r="T665" s="18"/>
      <c r="W665" s="18"/>
      <c r="Z665" s="18"/>
      <c r="AC665" s="18"/>
    </row>
    <row r="666" spans="5:29" ht="12.75">
      <c r="E666" s="18"/>
      <c r="H666" s="18"/>
      <c r="K666" s="18"/>
      <c r="N666" s="18"/>
      <c r="Q666" s="18"/>
      <c r="T666" s="18"/>
      <c r="W666" s="18"/>
      <c r="Z666" s="18"/>
      <c r="AC666" s="18"/>
    </row>
    <row r="667" spans="5:29" ht="12.75">
      <c r="E667" s="18"/>
      <c r="H667" s="18"/>
      <c r="K667" s="18"/>
      <c r="N667" s="18"/>
      <c r="Q667" s="18"/>
      <c r="T667" s="18"/>
      <c r="W667" s="18"/>
      <c r="Z667" s="18"/>
      <c r="AC667" s="18"/>
    </row>
    <row r="668" spans="5:29" ht="12.75">
      <c r="E668" s="18"/>
      <c r="H668" s="18"/>
      <c r="K668" s="18"/>
      <c r="N668" s="18"/>
      <c r="Q668" s="18"/>
      <c r="T668" s="18"/>
      <c r="W668" s="18"/>
      <c r="Z668" s="18"/>
      <c r="AC668" s="18"/>
    </row>
    <row r="669" spans="5:29" ht="12.75">
      <c r="E669" s="18"/>
      <c r="H669" s="18"/>
      <c r="K669" s="18"/>
      <c r="N669" s="18"/>
      <c r="Q669" s="18"/>
      <c r="T669" s="18"/>
      <c r="W669" s="18"/>
      <c r="Z669" s="18"/>
      <c r="AC669" s="18"/>
    </row>
    <row r="670" spans="5:29" ht="12.75">
      <c r="E670" s="18"/>
      <c r="H670" s="18"/>
      <c r="K670" s="18"/>
      <c r="N670" s="18"/>
      <c r="Q670" s="18"/>
      <c r="T670" s="18"/>
      <c r="W670" s="18"/>
      <c r="Z670" s="18"/>
      <c r="AC670" s="18"/>
    </row>
    <row r="671" spans="5:29" ht="12.75">
      <c r="E671" s="18"/>
      <c r="H671" s="18"/>
      <c r="K671" s="18"/>
      <c r="N671" s="18"/>
      <c r="Q671" s="18"/>
      <c r="T671" s="18"/>
      <c r="W671" s="18"/>
      <c r="Z671" s="18"/>
      <c r="AC671" s="18"/>
    </row>
    <row r="672" spans="5:29" ht="12.75">
      <c r="E672" s="18"/>
      <c r="H672" s="18"/>
      <c r="K672" s="18"/>
      <c r="N672" s="18"/>
      <c r="Q672" s="18"/>
      <c r="T672" s="18"/>
      <c r="W672" s="18"/>
      <c r="Z672" s="18"/>
      <c r="AC672" s="18"/>
    </row>
    <row r="673" spans="5:29" ht="12.75">
      <c r="E673" s="18"/>
      <c r="H673" s="18"/>
      <c r="K673" s="18"/>
      <c r="N673" s="18"/>
      <c r="Q673" s="18"/>
      <c r="T673" s="18"/>
      <c r="W673" s="18"/>
      <c r="Z673" s="18"/>
      <c r="AC673" s="18"/>
    </row>
    <row r="674" spans="5:29" ht="12.75">
      <c r="E674" s="18"/>
      <c r="H674" s="18"/>
      <c r="K674" s="18"/>
      <c r="N674" s="18"/>
      <c r="Q674" s="18"/>
      <c r="T674" s="18"/>
      <c r="W674" s="18"/>
      <c r="Z674" s="18"/>
      <c r="AC674" s="18"/>
    </row>
    <row r="675" spans="5:29" ht="12.75">
      <c r="E675" s="18"/>
      <c r="H675" s="18"/>
      <c r="K675" s="18"/>
      <c r="N675" s="18"/>
      <c r="Q675" s="18"/>
      <c r="T675" s="18"/>
      <c r="W675" s="18"/>
      <c r="Z675" s="18"/>
      <c r="AC675" s="18"/>
    </row>
    <row r="676" spans="5:29" ht="12.75">
      <c r="E676" s="18"/>
      <c r="H676" s="18"/>
      <c r="K676" s="18"/>
      <c r="N676" s="18"/>
      <c r="Q676" s="18"/>
      <c r="T676" s="18"/>
      <c r="W676" s="18"/>
      <c r="Z676" s="18"/>
      <c r="AC676" s="18"/>
    </row>
    <row r="677" spans="5:29" ht="12.75">
      <c r="E677" s="18"/>
      <c r="H677" s="18"/>
      <c r="K677" s="18"/>
      <c r="N677" s="18"/>
      <c r="Q677" s="18"/>
      <c r="T677" s="18"/>
      <c r="W677" s="18"/>
      <c r="Z677" s="18"/>
      <c r="AC677" s="18"/>
    </row>
    <row r="678" spans="5:29" ht="12.75">
      <c r="E678" s="18"/>
      <c r="H678" s="18"/>
      <c r="K678" s="18"/>
      <c r="N678" s="18"/>
      <c r="Q678" s="18"/>
      <c r="T678" s="18"/>
      <c r="W678" s="18"/>
      <c r="Z678" s="18"/>
      <c r="AC678" s="18"/>
    </row>
    <row r="679" spans="5:29" ht="12.75">
      <c r="E679" s="18"/>
      <c r="H679" s="18"/>
      <c r="K679" s="18"/>
      <c r="N679" s="18"/>
      <c r="Q679" s="18"/>
      <c r="T679" s="18"/>
      <c r="W679" s="18"/>
      <c r="Z679" s="18"/>
      <c r="AC679" s="18"/>
    </row>
    <row r="680" spans="5:29" ht="12.75">
      <c r="E680" s="18"/>
      <c r="H680" s="18"/>
      <c r="K680" s="18"/>
      <c r="N680" s="18"/>
      <c r="Q680" s="18"/>
      <c r="T680" s="18"/>
      <c r="W680" s="18"/>
      <c r="Z680" s="18"/>
      <c r="AC680" s="18"/>
    </row>
    <row r="681" spans="5:29" ht="12.75">
      <c r="E681" s="18"/>
      <c r="H681" s="18"/>
      <c r="K681" s="18"/>
      <c r="N681" s="18"/>
      <c r="Q681" s="18"/>
      <c r="T681" s="18"/>
      <c r="W681" s="18"/>
      <c r="Z681" s="18"/>
      <c r="AC681" s="18"/>
    </row>
    <row r="682" spans="5:29" ht="12.75">
      <c r="E682" s="18"/>
      <c r="H682" s="18"/>
      <c r="K682" s="18"/>
      <c r="N682" s="18"/>
      <c r="Q682" s="18"/>
      <c r="T682" s="18"/>
      <c r="W682" s="18"/>
      <c r="Z682" s="18"/>
      <c r="AC682" s="18"/>
    </row>
    <row r="683" spans="5:29" ht="12.75">
      <c r="E683" s="18"/>
      <c r="H683" s="18"/>
      <c r="K683" s="18"/>
      <c r="N683" s="18"/>
      <c r="Q683" s="18"/>
      <c r="T683" s="18"/>
      <c r="W683" s="18"/>
      <c r="Z683" s="18"/>
      <c r="AC683" s="18"/>
    </row>
    <row r="684" spans="5:29" ht="12.75">
      <c r="E684" s="18"/>
      <c r="H684" s="18"/>
      <c r="K684" s="18"/>
      <c r="N684" s="18"/>
      <c r="Q684" s="18"/>
      <c r="T684" s="18"/>
      <c r="W684" s="18"/>
      <c r="Z684" s="18"/>
      <c r="AC684" s="18"/>
    </row>
    <row r="685" spans="5:29" ht="12.75">
      <c r="E685" s="18"/>
      <c r="H685" s="18"/>
      <c r="K685" s="18"/>
      <c r="N685" s="18"/>
      <c r="Q685" s="18"/>
      <c r="T685" s="18"/>
      <c r="W685" s="18"/>
      <c r="Z685" s="18"/>
      <c r="AC685" s="18"/>
    </row>
    <row r="686" spans="5:29" ht="12.75">
      <c r="E686" s="18"/>
      <c r="H686" s="18"/>
      <c r="K686" s="18"/>
      <c r="N686" s="18"/>
      <c r="Q686" s="18"/>
      <c r="T686" s="18"/>
      <c r="W686" s="18"/>
      <c r="Z686" s="18"/>
      <c r="AC686" s="18"/>
    </row>
    <row r="687" spans="5:29" ht="12.75">
      <c r="E687" s="18"/>
      <c r="H687" s="18"/>
      <c r="K687" s="18"/>
      <c r="N687" s="18"/>
      <c r="Q687" s="18"/>
      <c r="T687" s="18"/>
      <c r="W687" s="18"/>
      <c r="Z687" s="18"/>
      <c r="AC687" s="18"/>
    </row>
    <row r="688" spans="5:29" ht="12.75">
      <c r="E688" s="18"/>
      <c r="H688" s="18"/>
      <c r="K688" s="18"/>
      <c r="N688" s="18"/>
      <c r="Q688" s="18"/>
      <c r="T688" s="18"/>
      <c r="W688" s="18"/>
      <c r="Z688" s="18"/>
      <c r="AC688" s="18"/>
    </row>
    <row r="689" spans="5:29" ht="12.75">
      <c r="E689" s="18"/>
      <c r="H689" s="18"/>
      <c r="K689" s="18"/>
      <c r="N689" s="18"/>
      <c r="Q689" s="18"/>
      <c r="T689" s="18"/>
      <c r="W689" s="18"/>
      <c r="Z689" s="18"/>
      <c r="AC689" s="18"/>
    </row>
    <row r="690" spans="5:29" ht="12.75">
      <c r="E690" s="18"/>
      <c r="H690" s="18"/>
      <c r="K690" s="18"/>
      <c r="N690" s="18"/>
      <c r="Q690" s="18"/>
      <c r="T690" s="18"/>
      <c r="W690" s="18"/>
      <c r="Z690" s="18"/>
      <c r="AC690" s="18"/>
    </row>
    <row r="691" spans="5:29" ht="12.75">
      <c r="E691" s="18"/>
      <c r="H691" s="18"/>
      <c r="K691" s="18"/>
      <c r="N691" s="18"/>
      <c r="Q691" s="18"/>
      <c r="T691" s="18"/>
      <c r="W691" s="18"/>
      <c r="Z691" s="18"/>
      <c r="AC691" s="18"/>
    </row>
    <row r="692" spans="5:29" ht="12.75">
      <c r="E692" s="18"/>
      <c r="H692" s="18"/>
      <c r="K692" s="18"/>
      <c r="N692" s="18"/>
      <c r="Q692" s="18"/>
      <c r="T692" s="18"/>
      <c r="W692" s="18"/>
      <c r="Z692" s="18"/>
      <c r="AC692" s="18"/>
    </row>
    <row r="693" spans="5:29" ht="12.75">
      <c r="E693" s="18"/>
      <c r="H693" s="18"/>
      <c r="K693" s="18"/>
      <c r="N693" s="18"/>
      <c r="Q693" s="18"/>
      <c r="T693" s="18"/>
      <c r="W693" s="18"/>
      <c r="Z693" s="18"/>
      <c r="AC693" s="18"/>
    </row>
    <row r="694" spans="5:29" ht="12.75">
      <c r="E694" s="18"/>
      <c r="H694" s="18"/>
      <c r="K694" s="18"/>
      <c r="N694" s="18"/>
      <c r="Q694" s="18"/>
      <c r="T694" s="18"/>
      <c r="W694" s="18"/>
      <c r="Z694" s="18"/>
      <c r="AC694" s="18"/>
    </row>
    <row r="695" spans="5:29" ht="12.75">
      <c r="E695" s="18"/>
      <c r="H695" s="18"/>
      <c r="K695" s="18"/>
      <c r="N695" s="18"/>
      <c r="Q695" s="18"/>
      <c r="T695" s="18"/>
      <c r="W695" s="18"/>
      <c r="Z695" s="18"/>
      <c r="AC695" s="18"/>
    </row>
    <row r="696" spans="5:29" ht="12.75">
      <c r="E696" s="18"/>
      <c r="H696" s="18"/>
      <c r="K696" s="18"/>
      <c r="N696" s="18"/>
      <c r="Q696" s="18"/>
      <c r="T696" s="18"/>
      <c r="W696" s="18"/>
      <c r="Z696" s="18"/>
      <c r="AC696" s="18"/>
    </row>
    <row r="697" spans="5:29" ht="12.75">
      <c r="E697" s="18"/>
      <c r="H697" s="18"/>
      <c r="K697" s="18"/>
      <c r="N697" s="18"/>
      <c r="Q697" s="18"/>
      <c r="T697" s="18"/>
      <c r="W697" s="18"/>
      <c r="Z697" s="18"/>
      <c r="AC697" s="18"/>
    </row>
    <row r="698" spans="5:29" ht="12.75">
      <c r="E698" s="18"/>
      <c r="H698" s="18"/>
      <c r="K698" s="18"/>
      <c r="N698" s="18"/>
      <c r="Q698" s="18"/>
      <c r="T698" s="18"/>
      <c r="W698" s="18"/>
      <c r="Z698" s="18"/>
      <c r="AC698" s="18"/>
    </row>
    <row r="699" spans="5:29" ht="12.75">
      <c r="E699" s="18"/>
      <c r="H699" s="18"/>
      <c r="K699" s="18"/>
      <c r="N699" s="18"/>
      <c r="Q699" s="18"/>
      <c r="T699" s="18"/>
      <c r="W699" s="18"/>
      <c r="Z699" s="18"/>
      <c r="AC699" s="18"/>
    </row>
    <row r="700" spans="5:29" ht="12.75">
      <c r="E700" s="18"/>
      <c r="H700" s="18"/>
      <c r="K700" s="18"/>
      <c r="N700" s="18"/>
      <c r="Q700" s="18"/>
      <c r="T700" s="18"/>
      <c r="W700" s="18"/>
      <c r="Z700" s="18"/>
      <c r="AC700" s="18"/>
    </row>
    <row r="701" spans="5:29" ht="12.75">
      <c r="E701" s="18"/>
      <c r="H701" s="18"/>
      <c r="K701" s="18"/>
      <c r="N701" s="18"/>
      <c r="Q701" s="18"/>
      <c r="T701" s="18"/>
      <c r="W701" s="18"/>
      <c r="Z701" s="18"/>
      <c r="AC701" s="18"/>
    </row>
    <row r="702" spans="5:29" ht="12.75">
      <c r="E702" s="18"/>
      <c r="H702" s="18"/>
      <c r="K702" s="18"/>
      <c r="N702" s="18"/>
      <c r="Q702" s="18"/>
      <c r="T702" s="18"/>
      <c r="W702" s="18"/>
      <c r="Z702" s="18"/>
      <c r="AC702" s="18"/>
    </row>
    <row r="703" spans="5:29" ht="12.75">
      <c r="E703" s="18"/>
      <c r="H703" s="18"/>
      <c r="K703" s="18"/>
      <c r="N703" s="18"/>
      <c r="Q703" s="18"/>
      <c r="T703" s="18"/>
      <c r="W703" s="18"/>
      <c r="Z703" s="18"/>
      <c r="AC703" s="18"/>
    </row>
    <row r="704" spans="5:29" ht="12.75">
      <c r="E704" s="18"/>
      <c r="H704" s="18"/>
      <c r="K704" s="18"/>
      <c r="N704" s="18"/>
      <c r="Q704" s="18"/>
      <c r="T704" s="18"/>
      <c r="W704" s="18"/>
      <c r="Z704" s="18"/>
      <c r="AC704" s="18"/>
    </row>
    <row r="705" spans="5:29" ht="12.75">
      <c r="E705" s="18"/>
      <c r="H705" s="18"/>
      <c r="K705" s="18"/>
      <c r="N705" s="18"/>
      <c r="Q705" s="18"/>
      <c r="T705" s="18"/>
      <c r="W705" s="18"/>
      <c r="Z705" s="18"/>
      <c r="AC705" s="18"/>
    </row>
    <row r="706" spans="5:29" ht="12.75">
      <c r="E706" s="18"/>
      <c r="H706" s="18"/>
      <c r="K706" s="18"/>
      <c r="N706" s="18"/>
      <c r="Q706" s="18"/>
      <c r="T706" s="18"/>
      <c r="W706" s="18"/>
      <c r="Z706" s="18"/>
      <c r="AC706" s="18"/>
    </row>
    <row r="707" spans="5:29" ht="12.75">
      <c r="E707" s="18"/>
      <c r="H707" s="18"/>
      <c r="K707" s="18"/>
      <c r="N707" s="18"/>
      <c r="Q707" s="18"/>
      <c r="T707" s="18"/>
      <c r="W707" s="18"/>
      <c r="Z707" s="18"/>
      <c r="AC707" s="18"/>
    </row>
    <row r="708" spans="5:29" ht="12.75">
      <c r="E708" s="18"/>
      <c r="H708" s="18"/>
      <c r="K708" s="18"/>
      <c r="N708" s="18"/>
      <c r="Q708" s="18"/>
      <c r="T708" s="18"/>
      <c r="W708" s="18"/>
      <c r="Z708" s="18"/>
      <c r="AC708" s="18"/>
    </row>
    <row r="709" spans="5:29" ht="12.75">
      <c r="E709" s="18"/>
      <c r="H709" s="18"/>
      <c r="K709" s="18"/>
      <c r="N709" s="18"/>
      <c r="Q709" s="18"/>
      <c r="T709" s="18"/>
      <c r="W709" s="18"/>
      <c r="Z709" s="18"/>
      <c r="AC709" s="18"/>
    </row>
    <row r="710" spans="5:29" ht="12.75">
      <c r="E710" s="18"/>
      <c r="H710" s="18"/>
      <c r="K710" s="18"/>
      <c r="N710" s="18"/>
      <c r="Q710" s="18"/>
      <c r="T710" s="18"/>
      <c r="W710" s="18"/>
      <c r="Z710" s="18"/>
      <c r="AC710" s="18"/>
    </row>
    <row r="711" spans="5:29" ht="12.75">
      <c r="E711" s="18"/>
      <c r="H711" s="18"/>
      <c r="K711" s="18"/>
      <c r="N711" s="18"/>
      <c r="Q711" s="18"/>
      <c r="T711" s="18"/>
      <c r="W711" s="18"/>
      <c r="Z711" s="18"/>
      <c r="AC711" s="18"/>
    </row>
    <row r="712" spans="5:29" ht="12.75">
      <c r="E712" s="18"/>
      <c r="H712" s="18"/>
      <c r="K712" s="18"/>
      <c r="N712" s="18"/>
      <c r="Q712" s="18"/>
      <c r="T712" s="18"/>
      <c r="W712" s="18"/>
      <c r="Z712" s="18"/>
      <c r="AC712" s="18"/>
    </row>
    <row r="713" spans="5:29" ht="12.75">
      <c r="E713" s="18"/>
      <c r="H713" s="18"/>
      <c r="K713" s="18"/>
      <c r="N713" s="18"/>
      <c r="Q713" s="18"/>
      <c r="T713" s="18"/>
      <c r="W713" s="18"/>
      <c r="Z713" s="18"/>
      <c r="AC713" s="18"/>
    </row>
    <row r="714" spans="5:29" ht="12.75">
      <c r="E714" s="18"/>
      <c r="H714" s="18"/>
      <c r="K714" s="18"/>
      <c r="N714" s="18"/>
      <c r="Q714" s="18"/>
      <c r="T714" s="18"/>
      <c r="W714" s="18"/>
      <c r="Z714" s="18"/>
      <c r="AC714" s="18"/>
    </row>
    <row r="715" spans="5:29" ht="12.75">
      <c r="E715" s="18"/>
      <c r="H715" s="18"/>
      <c r="K715" s="18"/>
      <c r="N715" s="18"/>
      <c r="Q715" s="18"/>
      <c r="T715" s="18"/>
      <c r="W715" s="18"/>
      <c r="Z715" s="18"/>
      <c r="AC715" s="18"/>
    </row>
    <row r="716" spans="5:29" ht="12.75">
      <c r="E716" s="18"/>
      <c r="H716" s="18"/>
      <c r="K716" s="18"/>
      <c r="N716" s="18"/>
      <c r="Q716" s="18"/>
      <c r="T716" s="18"/>
      <c r="W716" s="18"/>
      <c r="Z716" s="18"/>
      <c r="AC716" s="18"/>
    </row>
    <row r="717" spans="5:29" ht="12.75">
      <c r="E717" s="18"/>
      <c r="H717" s="18"/>
      <c r="K717" s="18"/>
      <c r="N717" s="18"/>
      <c r="Q717" s="18"/>
      <c r="T717" s="18"/>
      <c r="W717" s="18"/>
      <c r="Z717" s="18"/>
      <c r="AC717" s="18"/>
    </row>
    <row r="718" spans="5:29" ht="12.75">
      <c r="E718" s="18"/>
      <c r="H718" s="18"/>
      <c r="K718" s="18"/>
      <c r="N718" s="18"/>
      <c r="Q718" s="18"/>
      <c r="T718" s="18"/>
      <c r="W718" s="18"/>
      <c r="Z718" s="18"/>
      <c r="AC718" s="18"/>
    </row>
    <row r="719" spans="5:29" ht="12.75">
      <c r="E719" s="18"/>
      <c r="H719" s="18"/>
      <c r="K719" s="18"/>
      <c r="N719" s="18"/>
      <c r="Q719" s="18"/>
      <c r="T719" s="18"/>
      <c r="W719" s="18"/>
      <c r="Z719" s="18"/>
      <c r="AC719" s="18"/>
    </row>
    <row r="720" spans="5:29" ht="12.75">
      <c r="E720" s="18"/>
      <c r="H720" s="18"/>
      <c r="K720" s="18"/>
      <c r="N720" s="18"/>
      <c r="Q720" s="18"/>
      <c r="T720" s="18"/>
      <c r="W720" s="18"/>
      <c r="Z720" s="18"/>
      <c r="AC720" s="18"/>
    </row>
    <row r="721" spans="5:29" ht="12.75">
      <c r="E721" s="18"/>
      <c r="H721" s="18"/>
      <c r="K721" s="18"/>
      <c r="N721" s="18"/>
      <c r="Q721" s="18"/>
      <c r="T721" s="18"/>
      <c r="W721" s="18"/>
      <c r="Z721" s="18"/>
      <c r="AC721" s="18"/>
    </row>
    <row r="722" spans="5:29" ht="12.75">
      <c r="E722" s="18"/>
      <c r="H722" s="18"/>
      <c r="K722" s="18"/>
      <c r="N722" s="18"/>
      <c r="Q722" s="18"/>
      <c r="T722" s="18"/>
      <c r="W722" s="18"/>
      <c r="Z722" s="18"/>
      <c r="AC722" s="18"/>
    </row>
    <row r="723" spans="5:29" ht="12.75">
      <c r="E723" s="18"/>
      <c r="H723" s="18"/>
      <c r="K723" s="18"/>
      <c r="N723" s="18"/>
      <c r="Q723" s="18"/>
      <c r="T723" s="18"/>
      <c r="W723" s="18"/>
      <c r="Z723" s="18"/>
      <c r="AC723" s="18"/>
    </row>
    <row r="724" spans="5:29" ht="12.75">
      <c r="E724" s="18"/>
      <c r="H724" s="18"/>
      <c r="K724" s="18"/>
      <c r="N724" s="18"/>
      <c r="Q724" s="18"/>
      <c r="T724" s="18"/>
      <c r="W724" s="18"/>
      <c r="Z724" s="18"/>
      <c r="AC724" s="18"/>
    </row>
    <row r="725" spans="5:29" ht="12.75">
      <c r="E725" s="18"/>
      <c r="H725" s="18"/>
      <c r="K725" s="18"/>
      <c r="N725" s="18"/>
      <c r="Q725" s="18"/>
      <c r="T725" s="18"/>
      <c r="W725" s="18"/>
      <c r="Z725" s="18"/>
      <c r="AC725" s="18"/>
    </row>
    <row r="726" spans="5:29" ht="12.75">
      <c r="E726" s="18"/>
      <c r="H726" s="18"/>
      <c r="K726" s="18"/>
      <c r="N726" s="18"/>
      <c r="Q726" s="18"/>
      <c r="T726" s="18"/>
      <c r="W726" s="18"/>
      <c r="Z726" s="18"/>
      <c r="AC726" s="18"/>
    </row>
    <row r="727" spans="5:29" ht="12.75">
      <c r="E727" s="18"/>
      <c r="H727" s="18"/>
      <c r="K727" s="18"/>
      <c r="N727" s="18"/>
      <c r="Q727" s="18"/>
      <c r="T727" s="18"/>
      <c r="W727" s="18"/>
      <c r="Z727" s="18"/>
      <c r="AC727" s="18"/>
    </row>
    <row r="728" spans="5:29" ht="12.75">
      <c r="E728" s="18"/>
      <c r="H728" s="18"/>
      <c r="K728" s="18"/>
      <c r="N728" s="18"/>
      <c r="Q728" s="18"/>
      <c r="T728" s="18"/>
      <c r="W728" s="18"/>
      <c r="Z728" s="18"/>
      <c r="AC728" s="18"/>
    </row>
    <row r="729" spans="5:29" ht="12.75">
      <c r="E729" s="18"/>
      <c r="H729" s="18"/>
      <c r="K729" s="18"/>
      <c r="N729" s="18"/>
      <c r="Q729" s="18"/>
      <c r="T729" s="18"/>
      <c r="W729" s="18"/>
      <c r="Z729" s="18"/>
      <c r="AC729" s="18"/>
    </row>
    <row r="730" spans="5:29" ht="12.75">
      <c r="E730" s="18"/>
      <c r="H730" s="18"/>
      <c r="K730" s="18"/>
      <c r="N730" s="18"/>
      <c r="Q730" s="18"/>
      <c r="T730" s="18"/>
      <c r="W730" s="18"/>
      <c r="Z730" s="18"/>
      <c r="AC730" s="18"/>
    </row>
    <row r="731" spans="5:29" ht="12.75">
      <c r="E731" s="18"/>
      <c r="H731" s="18"/>
      <c r="K731" s="18"/>
      <c r="N731" s="18"/>
      <c r="Q731" s="18"/>
      <c r="T731" s="18"/>
      <c r="W731" s="18"/>
      <c r="Z731" s="18"/>
      <c r="AC731" s="18"/>
    </row>
    <row r="732" spans="5:29" ht="12.75">
      <c r="E732" s="18"/>
      <c r="H732" s="18"/>
      <c r="K732" s="18"/>
      <c r="N732" s="18"/>
      <c r="Q732" s="18"/>
      <c r="T732" s="18"/>
      <c r="W732" s="18"/>
      <c r="Z732" s="18"/>
      <c r="AC732" s="18"/>
    </row>
    <row r="733" spans="5:29" ht="12.75">
      <c r="E733" s="18"/>
      <c r="H733" s="18"/>
      <c r="K733" s="18"/>
      <c r="N733" s="18"/>
      <c r="Q733" s="18"/>
      <c r="T733" s="18"/>
      <c r="W733" s="18"/>
      <c r="Z733" s="18"/>
      <c r="AC733" s="18"/>
    </row>
    <row r="734" spans="5:29" ht="12.75">
      <c r="E734" s="18"/>
      <c r="H734" s="18"/>
      <c r="K734" s="18"/>
      <c r="N734" s="18"/>
      <c r="Q734" s="18"/>
      <c r="T734" s="18"/>
      <c r="W734" s="18"/>
      <c r="Z734" s="18"/>
      <c r="AC734" s="18"/>
    </row>
    <row r="735" spans="5:29" ht="12.75">
      <c r="E735" s="18"/>
      <c r="H735" s="18"/>
      <c r="K735" s="18"/>
      <c r="N735" s="18"/>
      <c r="Q735" s="18"/>
      <c r="T735" s="18"/>
      <c r="W735" s="18"/>
      <c r="Z735" s="18"/>
      <c r="AC735" s="18"/>
    </row>
    <row r="736" spans="5:29" ht="12.75">
      <c r="E736" s="18"/>
      <c r="H736" s="18"/>
      <c r="K736" s="18"/>
      <c r="N736" s="18"/>
      <c r="Q736" s="18"/>
      <c r="T736" s="18"/>
      <c r="W736" s="18"/>
      <c r="Z736" s="18"/>
      <c r="AC736" s="18"/>
    </row>
    <row r="737" spans="5:29" ht="12.75">
      <c r="E737" s="18"/>
      <c r="H737" s="18"/>
      <c r="K737" s="18"/>
      <c r="N737" s="18"/>
      <c r="Q737" s="18"/>
      <c r="T737" s="18"/>
      <c r="W737" s="18"/>
      <c r="Z737" s="18"/>
      <c r="AC737" s="18"/>
    </row>
    <row r="738" spans="5:29" ht="12.75">
      <c r="E738" s="18"/>
      <c r="H738" s="18"/>
      <c r="K738" s="18"/>
      <c r="N738" s="18"/>
      <c r="Q738" s="18"/>
      <c r="T738" s="18"/>
      <c r="W738" s="18"/>
      <c r="Z738" s="18"/>
      <c r="AC738" s="18"/>
    </row>
    <row r="739" spans="5:29" ht="12.75">
      <c r="E739" s="18"/>
      <c r="H739" s="18"/>
      <c r="K739" s="18"/>
      <c r="N739" s="18"/>
      <c r="Q739" s="18"/>
      <c r="T739" s="18"/>
      <c r="W739" s="18"/>
      <c r="Z739" s="18"/>
      <c r="AC739" s="18"/>
    </row>
    <row r="740" spans="5:29" ht="12.75">
      <c r="E740" s="18"/>
      <c r="H740" s="18"/>
      <c r="K740" s="18"/>
      <c r="N740" s="18"/>
      <c r="Q740" s="18"/>
      <c r="T740" s="18"/>
      <c r="W740" s="18"/>
      <c r="Z740" s="18"/>
      <c r="AC740" s="18"/>
    </row>
    <row r="741" spans="5:29" ht="12.75">
      <c r="E741" s="18"/>
      <c r="H741" s="18"/>
      <c r="K741" s="18"/>
      <c r="N741" s="18"/>
      <c r="Q741" s="18"/>
      <c r="T741" s="18"/>
      <c r="W741" s="18"/>
      <c r="Z741" s="18"/>
      <c r="AC741" s="18"/>
    </row>
    <row r="742" spans="5:29" ht="12.75">
      <c r="E742" s="18"/>
      <c r="H742" s="18"/>
      <c r="K742" s="18"/>
      <c r="N742" s="18"/>
      <c r="Q742" s="18"/>
      <c r="T742" s="18"/>
      <c r="W742" s="18"/>
      <c r="Z742" s="18"/>
      <c r="AC742" s="18"/>
    </row>
    <row r="743" spans="5:29" ht="12.75">
      <c r="E743" s="18"/>
      <c r="H743" s="18"/>
      <c r="K743" s="18"/>
      <c r="N743" s="18"/>
      <c r="Q743" s="18"/>
      <c r="T743" s="18"/>
      <c r="W743" s="18"/>
      <c r="Z743" s="18"/>
      <c r="AC743" s="18"/>
    </row>
    <row r="744" spans="5:29" ht="12.75">
      <c r="E744" s="18"/>
      <c r="H744" s="18"/>
      <c r="K744" s="18"/>
      <c r="N744" s="18"/>
      <c r="Q744" s="18"/>
      <c r="T744" s="18"/>
      <c r="W744" s="18"/>
      <c r="Z744" s="18"/>
      <c r="AC744" s="18"/>
    </row>
    <row r="745" spans="5:29" ht="12.75">
      <c r="E745" s="18"/>
      <c r="H745" s="18"/>
      <c r="K745" s="18"/>
      <c r="N745" s="18"/>
      <c r="Q745" s="18"/>
      <c r="T745" s="18"/>
      <c r="W745" s="18"/>
      <c r="Z745" s="18"/>
      <c r="AC745" s="18"/>
    </row>
    <row r="746" spans="5:29" ht="12.75">
      <c r="E746" s="18"/>
      <c r="H746" s="18"/>
      <c r="K746" s="18"/>
      <c r="N746" s="18"/>
      <c r="Q746" s="18"/>
      <c r="T746" s="18"/>
      <c r="W746" s="18"/>
      <c r="Z746" s="18"/>
      <c r="AC746" s="18"/>
    </row>
    <row r="747" spans="5:29" ht="12.75">
      <c r="E747" s="18"/>
      <c r="H747" s="18"/>
      <c r="K747" s="18"/>
      <c r="N747" s="18"/>
      <c r="Q747" s="18"/>
      <c r="T747" s="18"/>
      <c r="W747" s="18"/>
      <c r="Z747" s="18"/>
      <c r="AC747" s="18"/>
    </row>
    <row r="748" spans="5:29" ht="12.75">
      <c r="E748" s="18"/>
      <c r="H748" s="18"/>
      <c r="K748" s="18"/>
      <c r="N748" s="18"/>
      <c r="Q748" s="18"/>
      <c r="T748" s="18"/>
      <c r="W748" s="18"/>
      <c r="Z748" s="18"/>
      <c r="AC748" s="18"/>
    </row>
    <row r="749" spans="5:29" ht="12.75">
      <c r="E749" s="18"/>
      <c r="H749" s="18"/>
      <c r="K749" s="18"/>
      <c r="N749" s="18"/>
      <c r="Q749" s="18"/>
      <c r="T749" s="18"/>
      <c r="W749" s="18"/>
      <c r="Z749" s="18"/>
      <c r="AC749" s="18"/>
    </row>
    <row r="750" spans="5:29" ht="12.75">
      <c r="E750" s="18"/>
      <c r="H750" s="18"/>
      <c r="K750" s="18"/>
      <c r="N750" s="18"/>
      <c r="Q750" s="18"/>
      <c r="T750" s="18"/>
      <c r="W750" s="18"/>
      <c r="Z750" s="18"/>
      <c r="AC750" s="18"/>
    </row>
    <row r="751" spans="5:29" ht="12.75">
      <c r="E751" s="18"/>
      <c r="H751" s="18"/>
      <c r="K751" s="18"/>
      <c r="N751" s="18"/>
      <c r="Q751" s="18"/>
      <c r="T751" s="18"/>
      <c r="W751" s="18"/>
      <c r="Z751" s="18"/>
      <c r="AC751" s="18"/>
    </row>
    <row r="752" spans="5:29" ht="12.75">
      <c r="E752" s="18"/>
      <c r="H752" s="18"/>
      <c r="K752" s="18"/>
      <c r="N752" s="18"/>
      <c r="Q752" s="18"/>
      <c r="T752" s="18"/>
      <c r="W752" s="18"/>
      <c r="Z752" s="18"/>
      <c r="AC752" s="18"/>
    </row>
    <row r="753" spans="5:29" ht="12.75">
      <c r="E753" s="18"/>
      <c r="H753" s="18"/>
      <c r="K753" s="18"/>
      <c r="N753" s="18"/>
      <c r="Q753" s="18"/>
      <c r="T753" s="18"/>
      <c r="W753" s="18"/>
      <c r="Z753" s="18"/>
      <c r="AC753" s="18"/>
    </row>
    <row r="754" spans="5:29" ht="12.75">
      <c r="E754" s="18"/>
      <c r="H754" s="18"/>
      <c r="K754" s="18"/>
      <c r="N754" s="18"/>
      <c r="Q754" s="18"/>
      <c r="T754" s="18"/>
      <c r="W754" s="18"/>
      <c r="Z754" s="18"/>
      <c r="AC754" s="18"/>
    </row>
    <row r="755" spans="5:29" ht="12.75">
      <c r="E755" s="18"/>
      <c r="H755" s="18"/>
      <c r="K755" s="18"/>
      <c r="N755" s="18"/>
      <c r="Q755" s="18"/>
      <c r="T755" s="18"/>
      <c r="W755" s="18"/>
      <c r="Z755" s="18"/>
      <c r="AC755" s="18"/>
    </row>
    <row r="756" spans="5:29" ht="12.75">
      <c r="E756" s="18"/>
      <c r="H756" s="18"/>
      <c r="K756" s="18"/>
      <c r="N756" s="18"/>
      <c r="Q756" s="18"/>
      <c r="T756" s="18"/>
      <c r="W756" s="18"/>
      <c r="Z756" s="18"/>
      <c r="AC756" s="18"/>
    </row>
    <row r="757" spans="5:29" ht="12.75">
      <c r="E757" s="18"/>
      <c r="H757" s="18"/>
      <c r="K757" s="18"/>
      <c r="N757" s="18"/>
      <c r="Q757" s="18"/>
      <c r="T757" s="18"/>
      <c r="W757" s="18"/>
      <c r="Z757" s="18"/>
      <c r="AC757" s="18"/>
    </row>
    <row r="758" spans="5:29" ht="12.75">
      <c r="E758" s="18"/>
      <c r="H758" s="18"/>
      <c r="K758" s="18"/>
      <c r="N758" s="18"/>
      <c r="Q758" s="18"/>
      <c r="T758" s="18"/>
      <c r="W758" s="18"/>
      <c r="Z758" s="18"/>
      <c r="AC758" s="18"/>
    </row>
    <row r="759" spans="5:29" ht="12.75">
      <c r="E759" s="18"/>
      <c r="H759" s="18"/>
      <c r="K759" s="18"/>
      <c r="N759" s="18"/>
      <c r="Q759" s="18"/>
      <c r="T759" s="18"/>
      <c r="W759" s="18"/>
      <c r="Z759" s="18"/>
      <c r="AC759" s="18"/>
    </row>
    <row r="760" spans="5:29" ht="12.75">
      <c r="E760" s="18"/>
      <c r="H760" s="18"/>
      <c r="K760" s="18"/>
      <c r="N760" s="18"/>
      <c r="Q760" s="18"/>
      <c r="T760" s="18"/>
      <c r="W760" s="18"/>
      <c r="Z760" s="18"/>
      <c r="AC760" s="18"/>
    </row>
    <row r="761" spans="5:29" ht="12.75">
      <c r="E761" s="18"/>
      <c r="H761" s="18"/>
      <c r="K761" s="18"/>
      <c r="N761" s="18"/>
      <c r="Q761" s="18"/>
      <c r="T761" s="18"/>
      <c r="W761" s="18"/>
      <c r="Z761" s="18"/>
      <c r="AC761" s="18"/>
    </row>
    <row r="762" spans="5:29" ht="12.75">
      <c r="E762" s="18"/>
      <c r="H762" s="18"/>
      <c r="K762" s="18"/>
      <c r="N762" s="18"/>
      <c r="Q762" s="18"/>
      <c r="T762" s="18"/>
      <c r="W762" s="18"/>
      <c r="Z762" s="18"/>
      <c r="AC762" s="18"/>
    </row>
    <row r="763" spans="5:29" ht="12.75">
      <c r="E763" s="18"/>
      <c r="H763" s="18"/>
      <c r="K763" s="18"/>
      <c r="N763" s="18"/>
      <c r="Q763" s="18"/>
      <c r="T763" s="18"/>
      <c r="W763" s="18"/>
      <c r="Z763" s="18"/>
      <c r="AC763" s="18"/>
    </row>
    <row r="764" spans="5:29" ht="12.75">
      <c r="E764" s="18"/>
      <c r="H764" s="18"/>
      <c r="K764" s="18"/>
      <c r="N764" s="18"/>
      <c r="Q764" s="18"/>
      <c r="T764" s="18"/>
      <c r="W764" s="18"/>
      <c r="Z764" s="18"/>
      <c r="AC764" s="18"/>
    </row>
    <row r="765" spans="5:29" ht="12.75">
      <c r="E765" s="18"/>
      <c r="H765" s="18"/>
      <c r="K765" s="18"/>
      <c r="N765" s="18"/>
      <c r="Q765" s="18"/>
      <c r="T765" s="18"/>
      <c r="W765" s="18"/>
      <c r="Z765" s="18"/>
      <c r="AC765" s="18"/>
    </row>
    <row r="766" spans="5:29" ht="12.75">
      <c r="E766" s="18"/>
      <c r="H766" s="18"/>
      <c r="K766" s="18"/>
      <c r="N766" s="18"/>
      <c r="Q766" s="18"/>
      <c r="T766" s="18"/>
      <c r="W766" s="18"/>
      <c r="Z766" s="18"/>
      <c r="AC766" s="18"/>
    </row>
    <row r="767" spans="5:29" ht="12.75">
      <c r="E767" s="18"/>
      <c r="H767" s="18"/>
      <c r="K767" s="18"/>
      <c r="N767" s="18"/>
      <c r="Q767" s="18"/>
      <c r="T767" s="18"/>
      <c r="W767" s="18"/>
      <c r="Z767" s="18"/>
      <c r="AC767" s="18"/>
    </row>
    <row r="768" spans="5:29" ht="12.75">
      <c r="E768" s="18"/>
      <c r="H768" s="18"/>
      <c r="K768" s="18"/>
      <c r="N768" s="18"/>
      <c r="Q768" s="18"/>
      <c r="T768" s="18"/>
      <c r="W768" s="18"/>
      <c r="Z768" s="18"/>
      <c r="AC768" s="18"/>
    </row>
    <row r="769" spans="5:29" ht="12.75">
      <c r="E769" s="18"/>
      <c r="H769" s="18"/>
      <c r="K769" s="18"/>
      <c r="N769" s="18"/>
      <c r="Q769" s="18"/>
      <c r="T769" s="18"/>
      <c r="W769" s="18"/>
      <c r="Z769" s="18"/>
      <c r="AC769" s="18"/>
    </row>
    <row r="770" spans="5:29" ht="12.75">
      <c r="E770" s="18"/>
      <c r="H770" s="18"/>
      <c r="K770" s="18"/>
      <c r="N770" s="18"/>
      <c r="Q770" s="18"/>
      <c r="T770" s="18"/>
      <c r="W770" s="18"/>
      <c r="Z770" s="18"/>
      <c r="AC770" s="18"/>
    </row>
    <row r="771" spans="5:29" ht="12.75">
      <c r="E771" s="18"/>
      <c r="H771" s="18"/>
      <c r="K771" s="18"/>
      <c r="N771" s="18"/>
      <c r="Q771" s="18"/>
      <c r="T771" s="18"/>
      <c r="W771" s="18"/>
      <c r="Z771" s="18"/>
      <c r="AC771" s="18"/>
    </row>
    <row r="772" spans="5:29" ht="12.75">
      <c r="E772" s="18"/>
      <c r="H772" s="18"/>
      <c r="K772" s="18"/>
      <c r="N772" s="18"/>
      <c r="Q772" s="18"/>
      <c r="T772" s="18"/>
      <c r="W772" s="18"/>
      <c r="Z772" s="18"/>
      <c r="AC772" s="18"/>
    </row>
    <row r="773" spans="5:29" ht="12.75">
      <c r="E773" s="18"/>
      <c r="H773" s="18"/>
      <c r="K773" s="18"/>
      <c r="N773" s="18"/>
      <c r="Q773" s="18"/>
      <c r="T773" s="18"/>
      <c r="W773" s="18"/>
      <c r="Z773" s="18"/>
      <c r="AC773" s="18"/>
    </row>
    <row r="774" spans="5:29" ht="12.75">
      <c r="E774" s="18"/>
      <c r="H774" s="18"/>
      <c r="K774" s="18"/>
      <c r="N774" s="18"/>
      <c r="Q774" s="18"/>
      <c r="T774" s="18"/>
      <c r="W774" s="18"/>
      <c r="Z774" s="18"/>
      <c r="AC774" s="18"/>
    </row>
    <row r="775" spans="5:29" ht="12.75">
      <c r="E775" s="18"/>
      <c r="H775" s="18"/>
      <c r="K775" s="18"/>
      <c r="N775" s="18"/>
      <c r="Q775" s="18"/>
      <c r="T775" s="18"/>
      <c r="W775" s="18"/>
      <c r="Z775" s="18"/>
      <c r="AC775" s="18"/>
    </row>
    <row r="776" spans="5:29" ht="12.75">
      <c r="E776" s="18"/>
      <c r="H776" s="18"/>
      <c r="K776" s="18"/>
      <c r="N776" s="18"/>
      <c r="Q776" s="18"/>
      <c r="T776" s="18"/>
      <c r="W776" s="18"/>
      <c r="Z776" s="18"/>
      <c r="AC776" s="18"/>
    </row>
    <row r="777" spans="5:29" ht="12.75">
      <c r="E777" s="18"/>
      <c r="H777" s="18"/>
      <c r="K777" s="18"/>
      <c r="N777" s="18"/>
      <c r="Q777" s="18"/>
      <c r="T777" s="18"/>
      <c r="W777" s="18"/>
      <c r="Z777" s="18"/>
      <c r="AC777" s="18"/>
    </row>
    <row r="778" spans="5:29" ht="12.75">
      <c r="E778" s="18"/>
      <c r="H778" s="18"/>
      <c r="K778" s="18"/>
      <c r="N778" s="18"/>
      <c r="Q778" s="18"/>
      <c r="T778" s="18"/>
      <c r="W778" s="18"/>
      <c r="Z778" s="18"/>
      <c r="AC778" s="18"/>
    </row>
    <row r="779" spans="5:29" ht="12.75">
      <c r="E779" s="18"/>
      <c r="H779" s="18"/>
      <c r="K779" s="18"/>
      <c r="N779" s="18"/>
      <c r="Q779" s="18"/>
      <c r="T779" s="18"/>
      <c r="W779" s="18"/>
      <c r="Z779" s="18"/>
      <c r="AC779" s="18"/>
    </row>
    <row r="780" spans="5:29" ht="12.75">
      <c r="E780" s="18"/>
      <c r="H780" s="18"/>
      <c r="K780" s="18"/>
      <c r="N780" s="18"/>
      <c r="Q780" s="18"/>
      <c r="T780" s="18"/>
      <c r="W780" s="18"/>
      <c r="Z780" s="18"/>
      <c r="AC780" s="18"/>
    </row>
    <row r="781" spans="5:29" ht="12.75">
      <c r="E781" s="18"/>
      <c r="H781" s="18"/>
      <c r="K781" s="18"/>
      <c r="N781" s="18"/>
      <c r="Q781" s="18"/>
      <c r="T781" s="18"/>
      <c r="W781" s="18"/>
      <c r="Z781" s="18"/>
      <c r="AC781" s="18"/>
    </row>
    <row r="782" spans="5:29" ht="12.75">
      <c r="E782" s="18"/>
      <c r="H782" s="18"/>
      <c r="K782" s="18"/>
      <c r="N782" s="18"/>
      <c r="Q782" s="18"/>
      <c r="T782" s="18"/>
      <c r="W782" s="18"/>
      <c r="Z782" s="18"/>
      <c r="AC782" s="18"/>
    </row>
    <row r="783" spans="5:29" ht="12.75">
      <c r="E783" s="18"/>
      <c r="H783" s="18"/>
      <c r="K783" s="18"/>
      <c r="N783" s="18"/>
      <c r="Q783" s="18"/>
      <c r="T783" s="18"/>
      <c r="W783" s="18"/>
      <c r="Z783" s="18"/>
      <c r="AC783" s="18"/>
    </row>
    <row r="784" spans="5:29" ht="12.75">
      <c r="E784" s="18"/>
      <c r="H784" s="18"/>
      <c r="K784" s="18"/>
      <c r="N784" s="18"/>
      <c r="Q784" s="18"/>
      <c r="T784" s="18"/>
      <c r="W784" s="18"/>
      <c r="Z784" s="18"/>
      <c r="AC784" s="18"/>
    </row>
    <row r="785" spans="5:29" ht="12.75">
      <c r="E785" s="18"/>
      <c r="H785" s="18"/>
      <c r="K785" s="18"/>
      <c r="N785" s="18"/>
      <c r="Q785" s="18"/>
      <c r="T785" s="18"/>
      <c r="W785" s="18"/>
      <c r="Z785" s="18"/>
      <c r="AC785" s="18"/>
    </row>
    <row r="786" spans="5:29" ht="12.75">
      <c r="E786" s="18"/>
      <c r="H786" s="18"/>
      <c r="K786" s="18"/>
      <c r="N786" s="18"/>
      <c r="Q786" s="18"/>
      <c r="T786" s="18"/>
      <c r="W786" s="18"/>
      <c r="Z786" s="18"/>
      <c r="AC786" s="18"/>
    </row>
    <row r="787" spans="5:29" ht="12.75">
      <c r="E787" s="18"/>
      <c r="H787" s="18"/>
      <c r="K787" s="18"/>
      <c r="N787" s="18"/>
      <c r="Q787" s="18"/>
      <c r="T787" s="18"/>
      <c r="W787" s="18"/>
      <c r="Z787" s="18"/>
      <c r="AC787" s="18"/>
    </row>
    <row r="788" spans="5:29" ht="12.75">
      <c r="E788" s="18"/>
      <c r="H788" s="18"/>
      <c r="K788" s="18"/>
      <c r="N788" s="18"/>
      <c r="Q788" s="18"/>
      <c r="T788" s="18"/>
      <c r="W788" s="18"/>
      <c r="Z788" s="18"/>
      <c r="AC788" s="18"/>
    </row>
    <row r="789" spans="5:29" ht="12.75">
      <c r="E789" s="18"/>
      <c r="H789" s="18"/>
      <c r="K789" s="18"/>
      <c r="N789" s="18"/>
      <c r="Q789" s="18"/>
      <c r="T789" s="18"/>
      <c r="W789" s="18"/>
      <c r="Z789" s="18"/>
      <c r="AC789" s="18"/>
    </row>
    <row r="790" spans="5:29" ht="12.75">
      <c r="E790" s="18"/>
      <c r="H790" s="18"/>
      <c r="K790" s="18"/>
      <c r="N790" s="18"/>
      <c r="Q790" s="18"/>
      <c r="T790" s="18"/>
      <c r="W790" s="18"/>
      <c r="Z790" s="18"/>
      <c r="AC790" s="18"/>
    </row>
    <row r="791" spans="5:29" ht="12.75">
      <c r="E791" s="18"/>
      <c r="H791" s="18"/>
      <c r="K791" s="18"/>
      <c r="N791" s="18"/>
      <c r="Q791" s="18"/>
      <c r="T791" s="18"/>
      <c r="W791" s="18"/>
      <c r="Z791" s="18"/>
      <c r="AC791" s="18"/>
    </row>
    <row r="792" spans="5:29" ht="12.75">
      <c r="E792" s="18"/>
      <c r="H792" s="18"/>
      <c r="K792" s="18"/>
      <c r="N792" s="18"/>
      <c r="Q792" s="18"/>
      <c r="T792" s="18"/>
      <c r="W792" s="18"/>
      <c r="Z792" s="18"/>
      <c r="AC792" s="18"/>
    </row>
    <row r="793" spans="5:29" ht="12.75">
      <c r="E793" s="18"/>
      <c r="H793" s="18"/>
      <c r="K793" s="18"/>
      <c r="N793" s="18"/>
      <c r="Q793" s="18"/>
      <c r="T793" s="18"/>
      <c r="W793" s="18"/>
      <c r="Z793" s="18"/>
      <c r="AC793" s="18"/>
    </row>
    <row r="794" spans="5:29" ht="12.75">
      <c r="E794" s="18"/>
      <c r="H794" s="18"/>
      <c r="K794" s="18"/>
      <c r="N794" s="18"/>
      <c r="Q794" s="18"/>
      <c r="T794" s="18"/>
      <c r="W794" s="18"/>
      <c r="Z794" s="18"/>
      <c r="AC794" s="18"/>
    </row>
    <row r="795" spans="5:29" ht="12.75">
      <c r="E795" s="18"/>
      <c r="H795" s="18"/>
      <c r="K795" s="18"/>
      <c r="N795" s="18"/>
      <c r="Q795" s="18"/>
      <c r="T795" s="18"/>
      <c r="W795" s="18"/>
      <c r="Z795" s="18"/>
      <c r="AC795" s="18"/>
    </row>
    <row r="796" spans="5:29" ht="12.75">
      <c r="E796" s="18"/>
      <c r="H796" s="18"/>
      <c r="K796" s="18"/>
      <c r="N796" s="18"/>
      <c r="Q796" s="18"/>
      <c r="T796" s="18"/>
      <c r="W796" s="18"/>
      <c r="Z796" s="18"/>
      <c r="AC796" s="18"/>
    </row>
    <row r="797" spans="5:29" ht="12.75">
      <c r="E797" s="18"/>
      <c r="H797" s="18"/>
      <c r="K797" s="18"/>
      <c r="N797" s="18"/>
      <c r="Q797" s="18"/>
      <c r="T797" s="18"/>
      <c r="W797" s="18"/>
      <c r="Z797" s="18"/>
      <c r="AC797" s="18"/>
    </row>
    <row r="798" spans="5:29" ht="12.75">
      <c r="E798" s="18"/>
      <c r="H798" s="18"/>
      <c r="K798" s="18"/>
      <c r="N798" s="18"/>
      <c r="Q798" s="18"/>
      <c r="T798" s="18"/>
      <c r="W798" s="18"/>
      <c r="Z798" s="18"/>
      <c r="AC798" s="18"/>
    </row>
    <row r="799" spans="5:29" ht="12.75">
      <c r="E799" s="18"/>
      <c r="H799" s="18"/>
      <c r="K799" s="18"/>
      <c r="N799" s="18"/>
      <c r="Q799" s="18"/>
      <c r="T799" s="18"/>
      <c r="W799" s="18"/>
      <c r="Z799" s="18"/>
      <c r="AC799" s="18"/>
    </row>
    <row r="800" spans="5:29" ht="12.75">
      <c r="E800" s="18"/>
      <c r="H800" s="18"/>
      <c r="K800" s="18"/>
      <c r="N800" s="18"/>
      <c r="Q800" s="18"/>
      <c r="T800" s="18"/>
      <c r="W800" s="18"/>
      <c r="Z800" s="18"/>
      <c r="AC800" s="18"/>
    </row>
    <row r="801" spans="5:29" ht="12.75">
      <c r="E801" s="18"/>
      <c r="H801" s="18"/>
      <c r="K801" s="18"/>
      <c r="N801" s="18"/>
      <c r="Q801" s="18"/>
      <c r="T801" s="18"/>
      <c r="W801" s="18"/>
      <c r="Z801" s="18"/>
      <c r="AC801" s="18"/>
    </row>
    <row r="802" spans="5:29" ht="12.75">
      <c r="E802" s="18"/>
      <c r="H802" s="18"/>
      <c r="K802" s="18"/>
      <c r="N802" s="18"/>
      <c r="Q802" s="18"/>
      <c r="T802" s="18"/>
      <c r="W802" s="18"/>
      <c r="Z802" s="18"/>
      <c r="AC802" s="18"/>
    </row>
    <row r="803" spans="5:29" ht="12.75">
      <c r="E803" s="18"/>
      <c r="H803" s="18"/>
      <c r="K803" s="18"/>
      <c r="N803" s="18"/>
      <c r="Q803" s="18"/>
      <c r="T803" s="18"/>
      <c r="W803" s="18"/>
      <c r="Z803" s="18"/>
      <c r="AC803" s="18"/>
    </row>
    <row r="804" spans="5:29" ht="12.75">
      <c r="E804" s="18"/>
      <c r="H804" s="18"/>
      <c r="K804" s="18"/>
      <c r="N804" s="18"/>
      <c r="Q804" s="18"/>
      <c r="T804" s="18"/>
      <c r="W804" s="18"/>
      <c r="Z804" s="18"/>
      <c r="AC804" s="18"/>
    </row>
    <row r="805" spans="5:29" ht="12.75">
      <c r="E805" s="18"/>
      <c r="H805" s="18"/>
      <c r="K805" s="18"/>
      <c r="N805" s="18"/>
      <c r="Q805" s="18"/>
      <c r="T805" s="18"/>
      <c r="W805" s="18"/>
      <c r="Z805" s="18"/>
      <c r="AC805" s="18"/>
    </row>
    <row r="806" spans="5:29" ht="12.75">
      <c r="E806" s="18"/>
      <c r="H806" s="18"/>
      <c r="K806" s="18"/>
      <c r="N806" s="18"/>
      <c r="Q806" s="18"/>
      <c r="T806" s="18"/>
      <c r="W806" s="18"/>
      <c r="Z806" s="18"/>
      <c r="AC806" s="18"/>
    </row>
    <row r="807" spans="5:29" ht="12.75">
      <c r="E807" s="18"/>
      <c r="H807" s="18"/>
      <c r="K807" s="18"/>
      <c r="N807" s="18"/>
      <c r="Q807" s="18"/>
      <c r="T807" s="18"/>
      <c r="W807" s="18"/>
      <c r="Z807" s="18"/>
      <c r="AC807" s="18"/>
    </row>
    <row r="808" spans="5:29" ht="12.75">
      <c r="E808" s="18"/>
      <c r="H808" s="18"/>
      <c r="K808" s="18"/>
      <c r="N808" s="18"/>
      <c r="Q808" s="18"/>
      <c r="T808" s="18"/>
      <c r="W808" s="18"/>
      <c r="Z808" s="18"/>
      <c r="AC808" s="18"/>
    </row>
    <row r="809" spans="5:29" ht="12.75">
      <c r="E809" s="18"/>
      <c r="H809" s="18"/>
      <c r="K809" s="18"/>
      <c r="N809" s="18"/>
      <c r="Q809" s="18"/>
      <c r="T809" s="18"/>
      <c r="W809" s="18"/>
      <c r="Z809" s="18"/>
      <c r="AC809" s="18"/>
    </row>
    <row r="810" spans="5:29" ht="12.75">
      <c r="E810" s="18"/>
      <c r="H810" s="18"/>
      <c r="K810" s="18"/>
      <c r="N810" s="18"/>
      <c r="Q810" s="18"/>
      <c r="T810" s="18"/>
      <c r="W810" s="18"/>
      <c r="Z810" s="18"/>
      <c r="AC810" s="18"/>
    </row>
    <row r="811" spans="5:29" ht="12.75">
      <c r="E811" s="18"/>
      <c r="H811" s="18"/>
      <c r="K811" s="18"/>
      <c r="N811" s="18"/>
      <c r="Q811" s="18"/>
      <c r="T811" s="18"/>
      <c r="W811" s="18"/>
      <c r="Z811" s="18"/>
      <c r="AC811" s="18"/>
    </row>
    <row r="812" spans="5:29" ht="12.75">
      <c r="E812" s="18"/>
      <c r="H812" s="18"/>
      <c r="K812" s="18"/>
      <c r="N812" s="18"/>
      <c r="Q812" s="18"/>
      <c r="T812" s="18"/>
      <c r="W812" s="18"/>
      <c r="Z812" s="18"/>
      <c r="AC812" s="18"/>
    </row>
    <row r="813" spans="5:29" ht="12.75">
      <c r="E813" s="18"/>
      <c r="H813" s="18"/>
      <c r="K813" s="18"/>
      <c r="N813" s="18"/>
      <c r="Q813" s="18"/>
      <c r="T813" s="18"/>
      <c r="W813" s="18"/>
      <c r="Z813" s="18"/>
      <c r="AC813" s="18"/>
    </row>
    <row r="814" spans="5:29" ht="12.75">
      <c r="E814" s="18"/>
      <c r="H814" s="18"/>
      <c r="K814" s="18"/>
      <c r="N814" s="18"/>
      <c r="Q814" s="18"/>
      <c r="T814" s="18"/>
      <c r="W814" s="18"/>
      <c r="Z814" s="18"/>
      <c r="AC814" s="18"/>
    </row>
    <row r="815" spans="5:29" ht="12.75">
      <c r="E815" s="18"/>
      <c r="H815" s="18"/>
      <c r="K815" s="18"/>
      <c r="N815" s="18"/>
      <c r="Q815" s="18"/>
      <c r="T815" s="18"/>
      <c r="W815" s="18"/>
      <c r="Z815" s="18"/>
      <c r="AC815" s="18"/>
    </row>
    <row r="816" spans="5:29" ht="12.75">
      <c r="E816" s="18"/>
      <c r="H816" s="18"/>
      <c r="K816" s="18"/>
      <c r="N816" s="18"/>
      <c r="Q816" s="18"/>
      <c r="T816" s="18"/>
      <c r="W816" s="18"/>
      <c r="Z816" s="18"/>
      <c r="AC816" s="18"/>
    </row>
    <row r="817" spans="5:29" ht="12.75">
      <c r="E817" s="18"/>
      <c r="H817" s="18"/>
      <c r="K817" s="18"/>
      <c r="N817" s="18"/>
      <c r="Q817" s="18"/>
      <c r="T817" s="18"/>
      <c r="W817" s="18"/>
      <c r="Z817" s="18"/>
      <c r="AC817" s="18"/>
    </row>
    <row r="818" spans="5:29" ht="12.75">
      <c r="E818" s="18"/>
      <c r="H818" s="18"/>
      <c r="K818" s="18"/>
      <c r="N818" s="18"/>
      <c r="Q818" s="18"/>
      <c r="T818" s="18"/>
      <c r="W818" s="18"/>
      <c r="Z818" s="18"/>
      <c r="AC818" s="18"/>
    </row>
    <row r="819" spans="5:29" ht="12.75">
      <c r="E819" s="18"/>
      <c r="H819" s="18"/>
      <c r="K819" s="18"/>
      <c r="N819" s="18"/>
      <c r="Q819" s="18"/>
      <c r="T819" s="18"/>
      <c r="W819" s="18"/>
      <c r="Z819" s="18"/>
      <c r="AC819" s="18"/>
    </row>
    <row r="820" spans="5:29" ht="12.75">
      <c r="E820" s="18"/>
      <c r="H820" s="18"/>
      <c r="K820" s="18"/>
      <c r="N820" s="18"/>
      <c r="Q820" s="18"/>
      <c r="T820" s="18"/>
      <c r="W820" s="18"/>
      <c r="Z820" s="18"/>
      <c r="AC820" s="18"/>
    </row>
    <row r="821" spans="5:29" ht="12.75">
      <c r="E821" s="18"/>
      <c r="H821" s="18"/>
      <c r="K821" s="18"/>
      <c r="N821" s="18"/>
      <c r="Q821" s="18"/>
      <c r="T821" s="18"/>
      <c r="W821" s="18"/>
      <c r="Z821" s="18"/>
      <c r="AC821" s="18"/>
    </row>
    <row r="822" spans="5:29" ht="12.75">
      <c r="E822" s="18"/>
      <c r="H822" s="18"/>
      <c r="K822" s="18"/>
      <c r="N822" s="18"/>
      <c r="Q822" s="18"/>
      <c r="T822" s="18"/>
      <c r="W822" s="18"/>
      <c r="Z822" s="18"/>
      <c r="AC822" s="18"/>
    </row>
    <row r="823" spans="5:29" ht="12.75">
      <c r="E823" s="18"/>
      <c r="H823" s="18"/>
      <c r="K823" s="18"/>
      <c r="N823" s="18"/>
      <c r="Q823" s="18"/>
      <c r="T823" s="18"/>
      <c r="W823" s="18"/>
      <c r="Z823" s="18"/>
      <c r="AC823" s="18"/>
    </row>
    <row r="824" spans="5:29" ht="12.75">
      <c r="E824" s="18"/>
      <c r="H824" s="18"/>
      <c r="K824" s="18"/>
      <c r="N824" s="18"/>
      <c r="Q824" s="18"/>
      <c r="T824" s="18"/>
      <c r="W824" s="18"/>
      <c r="Z824" s="18"/>
      <c r="AC824" s="18"/>
    </row>
    <row r="825" spans="5:29" ht="12.75">
      <c r="E825" s="18"/>
      <c r="H825" s="18"/>
      <c r="K825" s="18"/>
      <c r="N825" s="18"/>
      <c r="Q825" s="18"/>
      <c r="T825" s="18"/>
      <c r="W825" s="18"/>
      <c r="Z825" s="18"/>
      <c r="AC825" s="18"/>
    </row>
    <row r="826" spans="5:29" ht="12.75">
      <c r="E826" s="18"/>
      <c r="H826" s="18"/>
      <c r="K826" s="18"/>
      <c r="N826" s="18"/>
      <c r="Q826" s="18"/>
      <c r="T826" s="18"/>
      <c r="W826" s="18"/>
      <c r="Z826" s="18"/>
      <c r="AC826" s="18"/>
    </row>
    <row r="827" spans="5:29" ht="12.75">
      <c r="E827" s="18"/>
      <c r="H827" s="18"/>
      <c r="K827" s="18"/>
      <c r="N827" s="18"/>
      <c r="Q827" s="18"/>
      <c r="T827" s="18"/>
      <c r="W827" s="18"/>
      <c r="Z827" s="18"/>
      <c r="AC827" s="18"/>
    </row>
    <row r="828" spans="5:29" ht="12.75">
      <c r="E828" s="18"/>
      <c r="H828" s="18"/>
      <c r="K828" s="18"/>
      <c r="N828" s="18"/>
      <c r="Q828" s="18"/>
      <c r="T828" s="18"/>
      <c r="W828" s="18"/>
      <c r="Z828" s="18"/>
      <c r="AC828" s="18"/>
    </row>
    <row r="829" spans="5:29" ht="12.75">
      <c r="E829" s="18"/>
      <c r="H829" s="18"/>
      <c r="K829" s="18"/>
      <c r="N829" s="18"/>
      <c r="Q829" s="18"/>
      <c r="T829" s="18"/>
      <c r="W829" s="18"/>
      <c r="Z829" s="18"/>
      <c r="AC829" s="18"/>
    </row>
    <row r="830" spans="5:29" ht="12.75">
      <c r="E830" s="18"/>
      <c r="H830" s="18"/>
      <c r="K830" s="18"/>
      <c r="N830" s="18"/>
      <c r="Q830" s="18"/>
      <c r="T830" s="18"/>
      <c r="W830" s="18"/>
      <c r="Z830" s="18"/>
      <c r="AC830" s="18"/>
    </row>
    <row r="831" spans="5:29" ht="12.75">
      <c r="E831" s="18"/>
      <c r="H831" s="18"/>
      <c r="K831" s="18"/>
      <c r="N831" s="18"/>
      <c r="Q831" s="18"/>
      <c r="T831" s="18"/>
      <c r="W831" s="18"/>
      <c r="Z831" s="18"/>
      <c r="AC831" s="18"/>
    </row>
    <row r="832" spans="5:29" ht="12.75">
      <c r="E832" s="18"/>
      <c r="H832" s="18"/>
      <c r="K832" s="18"/>
      <c r="N832" s="18"/>
      <c r="Q832" s="18"/>
      <c r="T832" s="18"/>
      <c r="W832" s="18"/>
      <c r="Z832" s="18"/>
      <c r="AC832" s="18"/>
    </row>
    <row r="833" spans="5:29" ht="12.75">
      <c r="E833" s="18"/>
      <c r="H833" s="18"/>
      <c r="K833" s="18"/>
      <c r="N833" s="18"/>
      <c r="Q833" s="18"/>
      <c r="T833" s="18"/>
      <c r="W833" s="18"/>
      <c r="Z833" s="18"/>
      <c r="AC833" s="18"/>
    </row>
    <row r="834" spans="5:29" ht="12.75">
      <c r="E834" s="18"/>
      <c r="H834" s="18"/>
      <c r="K834" s="18"/>
      <c r="N834" s="18"/>
      <c r="Q834" s="18"/>
      <c r="T834" s="18"/>
      <c r="W834" s="18"/>
      <c r="Z834" s="18"/>
      <c r="AC834" s="18"/>
    </row>
    <row r="835" spans="5:29" ht="12.75">
      <c r="E835" s="18"/>
      <c r="H835" s="18"/>
      <c r="K835" s="18"/>
      <c r="N835" s="18"/>
      <c r="Q835" s="18"/>
      <c r="T835" s="18"/>
      <c r="W835" s="18"/>
      <c r="Z835" s="18"/>
      <c r="AC835" s="18"/>
    </row>
    <row r="836" spans="5:29" ht="12.75">
      <c r="E836" s="18"/>
      <c r="H836" s="18"/>
      <c r="K836" s="18"/>
      <c r="N836" s="18"/>
      <c r="Q836" s="18"/>
      <c r="T836" s="18"/>
      <c r="W836" s="18"/>
      <c r="Z836" s="18"/>
      <c r="AC836" s="18"/>
    </row>
    <row r="837" spans="5:29" ht="12.75">
      <c r="E837" s="18"/>
      <c r="H837" s="18"/>
      <c r="K837" s="18"/>
      <c r="N837" s="18"/>
      <c r="Q837" s="18"/>
      <c r="T837" s="18"/>
      <c r="W837" s="18"/>
      <c r="Z837" s="18"/>
      <c r="AC837" s="18"/>
    </row>
    <row r="838" spans="5:29" ht="12.75">
      <c r="E838" s="18"/>
      <c r="H838" s="18"/>
      <c r="K838" s="18"/>
      <c r="N838" s="18"/>
      <c r="Q838" s="18"/>
      <c r="T838" s="18"/>
      <c r="W838" s="18"/>
      <c r="Z838" s="18"/>
      <c r="AC838" s="18"/>
    </row>
    <row r="839" spans="5:29" ht="12.75">
      <c r="E839" s="18"/>
      <c r="H839" s="18"/>
      <c r="K839" s="18"/>
      <c r="N839" s="18"/>
      <c r="Q839" s="18"/>
      <c r="T839" s="18"/>
      <c r="W839" s="18"/>
      <c r="Z839" s="18"/>
      <c r="AC839" s="18"/>
    </row>
    <row r="840" spans="5:29" ht="12.75">
      <c r="E840" s="18"/>
      <c r="H840" s="18"/>
      <c r="K840" s="18"/>
      <c r="N840" s="18"/>
      <c r="Q840" s="18"/>
      <c r="T840" s="18"/>
      <c r="W840" s="18"/>
      <c r="Z840" s="18"/>
      <c r="AC840" s="18"/>
    </row>
    <row r="841" spans="5:29" ht="12.75">
      <c r="E841" s="18"/>
      <c r="H841" s="18"/>
      <c r="K841" s="18"/>
      <c r="N841" s="18"/>
      <c r="Q841" s="18"/>
      <c r="T841" s="18"/>
      <c r="W841" s="18"/>
      <c r="Z841" s="18"/>
      <c r="AC841" s="18"/>
    </row>
    <row r="842" spans="5:29" ht="12.75">
      <c r="E842" s="18"/>
      <c r="H842" s="18"/>
      <c r="K842" s="18"/>
      <c r="N842" s="18"/>
      <c r="Q842" s="18"/>
      <c r="T842" s="18"/>
      <c r="W842" s="18"/>
      <c r="Z842" s="18"/>
      <c r="AC842" s="18"/>
    </row>
    <row r="843" spans="5:29" ht="12.75">
      <c r="E843" s="18"/>
      <c r="H843" s="18"/>
      <c r="K843" s="18"/>
      <c r="N843" s="18"/>
      <c r="Q843" s="18"/>
      <c r="T843" s="18"/>
      <c r="W843" s="18"/>
      <c r="Z843" s="18"/>
      <c r="AC843" s="18"/>
    </row>
    <row r="844" spans="5:29" ht="12.75">
      <c r="E844" s="18"/>
      <c r="H844" s="18"/>
      <c r="K844" s="18"/>
      <c r="N844" s="18"/>
      <c r="Q844" s="18"/>
      <c r="T844" s="18"/>
      <c r="W844" s="18"/>
      <c r="Z844" s="18"/>
      <c r="AC844" s="18"/>
    </row>
    <row r="845" spans="5:29" ht="12.75">
      <c r="E845" s="18"/>
      <c r="H845" s="18"/>
      <c r="K845" s="18"/>
      <c r="N845" s="18"/>
      <c r="Q845" s="18"/>
      <c r="T845" s="18"/>
      <c r="W845" s="18"/>
      <c r="Z845" s="18"/>
      <c r="AC845" s="18"/>
    </row>
    <row r="846" spans="5:29" ht="12.75">
      <c r="E846" s="18"/>
      <c r="H846" s="18"/>
      <c r="K846" s="18"/>
      <c r="N846" s="18"/>
      <c r="Q846" s="18"/>
      <c r="T846" s="18"/>
      <c r="W846" s="18"/>
      <c r="Z846" s="18"/>
      <c r="AC846" s="18"/>
    </row>
    <row r="847" spans="5:29" ht="12.75">
      <c r="E847" s="18"/>
      <c r="H847" s="18"/>
      <c r="K847" s="18"/>
      <c r="N847" s="18"/>
      <c r="Q847" s="18"/>
      <c r="T847" s="18"/>
      <c r="W847" s="18"/>
      <c r="Z847" s="18"/>
      <c r="AC847" s="18"/>
    </row>
    <row r="848" spans="5:29" ht="12.75">
      <c r="E848" s="18"/>
      <c r="H848" s="18"/>
      <c r="K848" s="18"/>
      <c r="N848" s="18"/>
      <c r="Q848" s="18"/>
      <c r="T848" s="18"/>
      <c r="W848" s="18"/>
      <c r="Z848" s="18"/>
      <c r="AC848" s="18"/>
    </row>
    <row r="849" spans="5:29" ht="12.75">
      <c r="E849" s="18"/>
      <c r="H849" s="18"/>
      <c r="K849" s="18"/>
      <c r="N849" s="18"/>
      <c r="Q849" s="18"/>
      <c r="T849" s="18"/>
      <c r="W849" s="18"/>
      <c r="Z849" s="18"/>
      <c r="AC849" s="18"/>
    </row>
    <row r="850" spans="5:29" ht="12.75">
      <c r="E850" s="18"/>
      <c r="H850" s="18"/>
      <c r="K850" s="18"/>
      <c r="N850" s="18"/>
      <c r="Q850" s="18"/>
      <c r="T850" s="18"/>
      <c r="W850" s="18"/>
      <c r="Z850" s="18"/>
      <c r="AC850" s="18"/>
    </row>
    <row r="851" spans="5:29" ht="12.75">
      <c r="E851" s="18"/>
      <c r="H851" s="18"/>
      <c r="K851" s="18"/>
      <c r="N851" s="18"/>
      <c r="Q851" s="18"/>
      <c r="T851" s="18"/>
      <c r="W851" s="18"/>
      <c r="Z851" s="18"/>
      <c r="AC851" s="18"/>
    </row>
    <row r="852" spans="5:29" ht="12.75">
      <c r="E852" s="18"/>
      <c r="H852" s="18"/>
      <c r="K852" s="18"/>
      <c r="N852" s="18"/>
      <c r="Q852" s="18"/>
      <c r="T852" s="18"/>
      <c r="W852" s="18"/>
      <c r="Z852" s="18"/>
      <c r="AC852" s="18"/>
    </row>
    <row r="853" spans="5:29" ht="12.75">
      <c r="E853" s="18"/>
      <c r="H853" s="18"/>
      <c r="K853" s="18"/>
      <c r="N853" s="18"/>
      <c r="Q853" s="18"/>
      <c r="T853" s="18"/>
      <c r="W853" s="18"/>
      <c r="Z853" s="18"/>
      <c r="AC853" s="18"/>
    </row>
    <row r="854" spans="5:29" ht="12.75">
      <c r="E854" s="18"/>
      <c r="H854" s="18"/>
      <c r="K854" s="18"/>
      <c r="N854" s="18"/>
      <c r="Q854" s="18"/>
      <c r="T854" s="18"/>
      <c r="W854" s="18"/>
      <c r="Z854" s="18"/>
      <c r="AC854" s="18"/>
    </row>
    <row r="855" spans="5:29" ht="12.75">
      <c r="E855" s="18"/>
      <c r="H855" s="18"/>
      <c r="K855" s="18"/>
      <c r="N855" s="18"/>
      <c r="Q855" s="18"/>
      <c r="T855" s="18"/>
      <c r="W855" s="18"/>
      <c r="Z855" s="18"/>
      <c r="AC855" s="18"/>
    </row>
    <row r="856" spans="5:29" ht="12.75">
      <c r="E856" s="18"/>
      <c r="H856" s="18"/>
      <c r="K856" s="18"/>
      <c r="N856" s="18"/>
      <c r="Q856" s="18"/>
      <c r="T856" s="18"/>
      <c r="W856" s="18"/>
      <c r="Z856" s="18"/>
      <c r="AC856" s="18"/>
    </row>
    <row r="857" spans="5:29" ht="12.75">
      <c r="E857" s="18"/>
      <c r="H857" s="18"/>
      <c r="K857" s="18"/>
      <c r="N857" s="18"/>
      <c r="Q857" s="18"/>
      <c r="T857" s="18"/>
      <c r="W857" s="18"/>
      <c r="Z857" s="18"/>
      <c r="AC857" s="18"/>
    </row>
    <row r="858" spans="5:29" ht="12.75">
      <c r="E858" s="18"/>
      <c r="H858" s="18"/>
      <c r="K858" s="18"/>
      <c r="N858" s="18"/>
      <c r="Q858" s="18"/>
      <c r="T858" s="18"/>
      <c r="W858" s="18"/>
      <c r="Z858" s="18"/>
      <c r="AC858" s="18"/>
    </row>
    <row r="859" spans="5:29" ht="12.75">
      <c r="E859" s="18"/>
      <c r="H859" s="18"/>
      <c r="K859" s="18"/>
      <c r="N859" s="18"/>
      <c r="Q859" s="18"/>
      <c r="T859" s="18"/>
      <c r="W859" s="18"/>
      <c r="Z859" s="18"/>
      <c r="AC859" s="18"/>
    </row>
    <row r="860" spans="5:29" ht="12.75">
      <c r="E860" s="18"/>
      <c r="H860" s="18"/>
      <c r="K860" s="18"/>
      <c r="N860" s="18"/>
      <c r="Q860" s="18"/>
      <c r="T860" s="18"/>
      <c r="W860" s="18"/>
      <c r="Z860" s="18"/>
      <c r="AC860" s="18"/>
    </row>
    <row r="861" spans="5:29" ht="12.75">
      <c r="E861" s="18"/>
      <c r="H861" s="18"/>
      <c r="K861" s="18"/>
      <c r="N861" s="18"/>
      <c r="Q861" s="18"/>
      <c r="T861" s="18"/>
      <c r="W861" s="18"/>
      <c r="Z861" s="18"/>
      <c r="AC861" s="18"/>
    </row>
    <row r="862" spans="5:29" ht="12.75">
      <c r="E862" s="18"/>
      <c r="H862" s="18"/>
      <c r="K862" s="18"/>
      <c r="N862" s="18"/>
      <c r="Q862" s="18"/>
      <c r="T862" s="18"/>
      <c r="W862" s="18"/>
      <c r="Z862" s="18"/>
      <c r="AC862" s="18"/>
    </row>
    <row r="863" spans="5:29" ht="12.75">
      <c r="E863" s="18"/>
      <c r="H863" s="18"/>
      <c r="K863" s="18"/>
      <c r="N863" s="18"/>
      <c r="Q863" s="18"/>
      <c r="T863" s="18"/>
      <c r="W863" s="18"/>
      <c r="Z863" s="18"/>
      <c r="AC863" s="18"/>
    </row>
    <row r="864" spans="5:29" ht="12.75">
      <c r="E864" s="18"/>
      <c r="H864" s="18"/>
      <c r="K864" s="18"/>
      <c r="N864" s="18"/>
      <c r="Q864" s="18"/>
      <c r="T864" s="18"/>
      <c r="W864" s="18"/>
      <c r="Z864" s="18"/>
      <c r="AC864" s="18"/>
    </row>
    <row r="865" spans="5:29" ht="12.75">
      <c r="E865" s="18"/>
      <c r="H865" s="18"/>
      <c r="K865" s="18"/>
      <c r="N865" s="18"/>
      <c r="Q865" s="18"/>
      <c r="T865" s="18"/>
      <c r="W865" s="18"/>
      <c r="Z865" s="18"/>
      <c r="AC865" s="18"/>
    </row>
    <row r="866" spans="5:29" ht="12.75">
      <c r="E866" s="18"/>
      <c r="H866" s="18"/>
      <c r="K866" s="18"/>
      <c r="N866" s="18"/>
      <c r="Q866" s="18"/>
      <c r="T866" s="18"/>
      <c r="W866" s="18"/>
      <c r="Z866" s="18"/>
      <c r="AC866" s="18"/>
    </row>
    <row r="867" spans="5:29" ht="12.75">
      <c r="E867" s="18"/>
      <c r="H867" s="18"/>
      <c r="K867" s="18"/>
      <c r="N867" s="18"/>
      <c r="Q867" s="18"/>
      <c r="T867" s="18"/>
      <c r="W867" s="18"/>
      <c r="Z867" s="18"/>
      <c r="AC867" s="18"/>
    </row>
    <row r="868" spans="5:29" ht="12.75">
      <c r="E868" s="18"/>
      <c r="H868" s="18"/>
      <c r="K868" s="18"/>
      <c r="N868" s="18"/>
      <c r="Q868" s="18"/>
      <c r="T868" s="18"/>
      <c r="W868" s="18"/>
      <c r="Z868" s="18"/>
      <c r="AC868" s="18"/>
    </row>
    <row r="869" spans="5:29" ht="12.75">
      <c r="E869" s="18"/>
      <c r="H869" s="18"/>
      <c r="K869" s="18"/>
      <c r="N869" s="18"/>
      <c r="Q869" s="18"/>
      <c r="T869" s="18"/>
      <c r="W869" s="18"/>
      <c r="Z869" s="18"/>
      <c r="AC869" s="18"/>
    </row>
    <row r="870" spans="5:29" ht="12.75">
      <c r="E870" s="18"/>
      <c r="H870" s="18"/>
      <c r="K870" s="18"/>
      <c r="N870" s="18"/>
      <c r="Q870" s="18"/>
      <c r="T870" s="18"/>
      <c r="W870" s="18"/>
      <c r="Z870" s="18"/>
      <c r="AC870" s="18"/>
    </row>
    <row r="871" spans="5:29" ht="12.75">
      <c r="E871" s="18"/>
      <c r="H871" s="18"/>
      <c r="K871" s="18"/>
      <c r="N871" s="18"/>
      <c r="Q871" s="18"/>
      <c r="T871" s="18"/>
      <c r="W871" s="18"/>
      <c r="Z871" s="18"/>
      <c r="AC871" s="18"/>
    </row>
    <row r="872" spans="5:29" ht="12.75">
      <c r="E872" s="18"/>
      <c r="H872" s="18"/>
      <c r="K872" s="18"/>
      <c r="N872" s="18"/>
      <c r="Q872" s="18"/>
      <c r="T872" s="18"/>
      <c r="W872" s="18"/>
      <c r="Z872" s="18"/>
      <c r="AC872" s="18"/>
    </row>
    <row r="873" spans="5:29" ht="12.75">
      <c r="E873" s="18"/>
      <c r="H873" s="18"/>
      <c r="K873" s="18"/>
      <c r="N873" s="18"/>
      <c r="Q873" s="18"/>
      <c r="T873" s="18"/>
      <c r="W873" s="18"/>
      <c r="Z873" s="18"/>
      <c r="AC873" s="18"/>
    </row>
    <row r="874" spans="5:29" ht="12.75">
      <c r="E874" s="18"/>
      <c r="H874" s="18"/>
      <c r="K874" s="18"/>
      <c r="N874" s="18"/>
      <c r="Q874" s="18"/>
      <c r="T874" s="18"/>
      <c r="W874" s="18"/>
      <c r="Z874" s="18"/>
      <c r="AC874" s="18"/>
    </row>
    <row r="875" spans="5:29" ht="12.75">
      <c r="E875" s="18"/>
      <c r="H875" s="18"/>
      <c r="K875" s="18"/>
      <c r="N875" s="18"/>
      <c r="Q875" s="18"/>
      <c r="T875" s="18"/>
      <c r="W875" s="18"/>
      <c r="Z875" s="18"/>
      <c r="AC875" s="18"/>
    </row>
    <row r="876" spans="5:29" ht="12.75">
      <c r="E876" s="18"/>
      <c r="H876" s="18"/>
      <c r="K876" s="18"/>
      <c r="N876" s="18"/>
      <c r="Q876" s="18"/>
      <c r="T876" s="18"/>
      <c r="W876" s="18"/>
      <c r="Z876" s="18"/>
      <c r="AC876" s="18"/>
    </row>
    <row r="877" spans="5:29" ht="12.75">
      <c r="E877" s="18"/>
      <c r="H877" s="18"/>
      <c r="K877" s="18"/>
      <c r="N877" s="18"/>
      <c r="Q877" s="18"/>
      <c r="T877" s="18"/>
      <c r="W877" s="18"/>
      <c r="Z877" s="18"/>
      <c r="AC877" s="18"/>
    </row>
    <row r="878" spans="5:29" ht="12.75">
      <c r="E878" s="18"/>
      <c r="H878" s="18"/>
      <c r="K878" s="18"/>
      <c r="N878" s="18"/>
      <c r="Q878" s="18"/>
      <c r="T878" s="18"/>
      <c r="W878" s="18"/>
      <c r="Z878" s="18"/>
      <c r="AC878" s="18"/>
    </row>
    <row r="879" spans="5:29" ht="12.75">
      <c r="E879" s="18"/>
      <c r="H879" s="18"/>
      <c r="K879" s="18"/>
      <c r="N879" s="18"/>
      <c r="Q879" s="18"/>
      <c r="T879" s="18"/>
      <c r="W879" s="18"/>
      <c r="Z879" s="18"/>
      <c r="AC879" s="18"/>
    </row>
    <row r="880" spans="5:29" ht="12.75">
      <c r="E880" s="18"/>
      <c r="H880" s="18"/>
      <c r="K880" s="18"/>
      <c r="N880" s="18"/>
      <c r="Q880" s="18"/>
      <c r="T880" s="18"/>
      <c r="W880" s="18"/>
      <c r="Z880" s="18"/>
      <c r="AC880" s="18"/>
    </row>
    <row r="881" spans="5:29" ht="12.75">
      <c r="E881" s="18"/>
      <c r="H881" s="18"/>
      <c r="K881" s="18"/>
      <c r="N881" s="18"/>
      <c r="Q881" s="18"/>
      <c r="T881" s="18"/>
      <c r="W881" s="18"/>
      <c r="Z881" s="18"/>
      <c r="AC881" s="18"/>
    </row>
    <row r="882" spans="5:29" ht="12.75">
      <c r="E882" s="18"/>
      <c r="H882" s="18"/>
      <c r="K882" s="18"/>
      <c r="N882" s="18"/>
      <c r="Q882" s="18"/>
      <c r="T882" s="18"/>
      <c r="W882" s="18"/>
      <c r="Z882" s="18"/>
      <c r="AC882" s="18"/>
    </row>
    <row r="883" spans="5:29" ht="12.75">
      <c r="E883" s="18"/>
      <c r="H883" s="18"/>
      <c r="K883" s="18"/>
      <c r="N883" s="18"/>
      <c r="Q883" s="18"/>
      <c r="T883" s="18"/>
      <c r="W883" s="18"/>
      <c r="Z883" s="18"/>
      <c r="AC883" s="18"/>
    </row>
    <row r="884" spans="5:29" ht="12.75">
      <c r="E884" s="18"/>
      <c r="H884" s="18"/>
      <c r="K884" s="18"/>
      <c r="N884" s="18"/>
      <c r="Q884" s="18"/>
      <c r="T884" s="18"/>
      <c r="W884" s="18"/>
      <c r="Z884" s="18"/>
      <c r="AC884" s="18"/>
    </row>
    <row r="885" spans="5:29" ht="12.75">
      <c r="E885" s="18"/>
      <c r="H885" s="18"/>
      <c r="K885" s="18"/>
      <c r="N885" s="18"/>
      <c r="Q885" s="18"/>
      <c r="T885" s="18"/>
      <c r="W885" s="18"/>
      <c r="Z885" s="18"/>
      <c r="AC885" s="18"/>
    </row>
    <row r="886" spans="5:29" ht="12.75">
      <c r="E886" s="18"/>
      <c r="H886" s="18"/>
      <c r="K886" s="18"/>
      <c r="N886" s="18"/>
      <c r="Q886" s="18"/>
      <c r="T886" s="18"/>
      <c r="W886" s="18"/>
      <c r="Z886" s="18"/>
      <c r="AC886" s="18"/>
    </row>
    <row r="887" spans="5:29" ht="12.75">
      <c r="E887" s="18"/>
      <c r="H887" s="18"/>
      <c r="K887" s="18"/>
      <c r="N887" s="18"/>
      <c r="Q887" s="18"/>
      <c r="T887" s="18"/>
      <c r="W887" s="18"/>
      <c r="Z887" s="18"/>
      <c r="AC887" s="18"/>
    </row>
    <row r="888" spans="5:29" ht="12.75">
      <c r="E888" s="18"/>
      <c r="H888" s="18"/>
      <c r="K888" s="18"/>
      <c r="N888" s="18"/>
      <c r="Q888" s="18"/>
      <c r="T888" s="18"/>
      <c r="W888" s="18"/>
      <c r="Z888" s="18"/>
      <c r="AC888" s="18"/>
    </row>
    <row r="889" spans="5:29" ht="12.75">
      <c r="E889" s="18"/>
      <c r="H889" s="18"/>
      <c r="K889" s="18"/>
      <c r="N889" s="18"/>
      <c r="Q889" s="18"/>
      <c r="T889" s="18"/>
      <c r="W889" s="18"/>
      <c r="Z889" s="18"/>
      <c r="AC889" s="18"/>
    </row>
    <row r="890" spans="5:29" ht="12.75">
      <c r="E890" s="18"/>
      <c r="H890" s="18"/>
      <c r="K890" s="18"/>
      <c r="N890" s="18"/>
      <c r="Q890" s="18"/>
      <c r="T890" s="18"/>
      <c r="W890" s="18"/>
      <c r="Z890" s="18"/>
      <c r="AC890" s="18"/>
    </row>
    <row r="891" spans="5:29" ht="12.75">
      <c r="E891" s="18"/>
      <c r="H891" s="18"/>
      <c r="K891" s="18"/>
      <c r="N891" s="18"/>
      <c r="Q891" s="18"/>
      <c r="T891" s="18"/>
      <c r="W891" s="18"/>
      <c r="Z891" s="18"/>
      <c r="AC891" s="18"/>
    </row>
    <row r="892" spans="5:29" ht="12.75">
      <c r="E892" s="18"/>
      <c r="H892" s="18"/>
      <c r="K892" s="18"/>
      <c r="N892" s="18"/>
      <c r="Q892" s="18"/>
      <c r="T892" s="18"/>
      <c r="W892" s="18"/>
      <c r="Z892" s="18"/>
      <c r="AC892" s="18"/>
    </row>
    <row r="893" spans="5:29" ht="12.75">
      <c r="E893" s="18"/>
      <c r="H893" s="18"/>
      <c r="K893" s="18"/>
      <c r="N893" s="18"/>
      <c r="Q893" s="18"/>
      <c r="T893" s="18"/>
      <c r="W893" s="18"/>
      <c r="Z893" s="18"/>
      <c r="AC893" s="18"/>
    </row>
    <row r="894" spans="5:29" ht="12.75">
      <c r="E894" s="18"/>
      <c r="H894" s="18"/>
      <c r="K894" s="18"/>
      <c r="N894" s="18"/>
      <c r="Q894" s="18"/>
      <c r="T894" s="18"/>
      <c r="W894" s="18"/>
      <c r="Z894" s="18"/>
      <c r="AC894" s="18"/>
    </row>
    <row r="895" spans="5:29" ht="12.75">
      <c r="E895" s="18"/>
      <c r="H895" s="18"/>
      <c r="K895" s="18"/>
      <c r="N895" s="18"/>
      <c r="Q895" s="18"/>
      <c r="T895" s="18"/>
      <c r="W895" s="18"/>
      <c r="Z895" s="18"/>
      <c r="AC895" s="18"/>
    </row>
    <row r="896" spans="5:29" ht="12.75">
      <c r="E896" s="18"/>
      <c r="H896" s="18"/>
      <c r="K896" s="18"/>
      <c r="N896" s="18"/>
      <c r="Q896" s="18"/>
      <c r="T896" s="18"/>
      <c r="W896" s="18"/>
      <c r="Z896" s="18"/>
      <c r="AC896" s="18"/>
    </row>
    <row r="897" spans="5:29" ht="12.75">
      <c r="E897" s="18"/>
      <c r="H897" s="18"/>
      <c r="K897" s="18"/>
      <c r="N897" s="18"/>
      <c r="Q897" s="18"/>
      <c r="T897" s="18"/>
      <c r="W897" s="18"/>
      <c r="Z897" s="18"/>
      <c r="AC897" s="18"/>
    </row>
    <row r="898" spans="5:29" ht="12.75">
      <c r="E898" s="18"/>
      <c r="H898" s="18"/>
      <c r="K898" s="18"/>
      <c r="N898" s="18"/>
      <c r="Q898" s="18"/>
      <c r="T898" s="18"/>
      <c r="W898" s="18"/>
      <c r="Z898" s="18"/>
      <c r="AC898" s="18"/>
    </row>
    <row r="899" spans="5:29" ht="12.75">
      <c r="E899" s="18"/>
      <c r="H899" s="18"/>
      <c r="K899" s="18"/>
      <c r="N899" s="18"/>
      <c r="Q899" s="18"/>
      <c r="T899" s="18"/>
      <c r="W899" s="18"/>
      <c r="Z899" s="18"/>
      <c r="AC899" s="18"/>
    </row>
    <row r="900" spans="5:29" ht="12.75">
      <c r="E900" s="18"/>
      <c r="H900" s="18"/>
      <c r="K900" s="18"/>
      <c r="N900" s="18"/>
      <c r="Q900" s="18"/>
      <c r="T900" s="18"/>
      <c r="W900" s="18"/>
      <c r="Z900" s="18"/>
      <c r="AC900" s="18"/>
    </row>
    <row r="901" spans="5:29" ht="12.75">
      <c r="E901" s="18"/>
      <c r="H901" s="18"/>
      <c r="K901" s="18"/>
      <c r="N901" s="18"/>
      <c r="Q901" s="18"/>
      <c r="T901" s="18"/>
      <c r="W901" s="18"/>
      <c r="Z901" s="18"/>
      <c r="AC901" s="18"/>
    </row>
    <row r="902" spans="5:29" ht="12.75">
      <c r="E902" s="18"/>
      <c r="H902" s="18"/>
      <c r="K902" s="18"/>
      <c r="N902" s="18"/>
      <c r="Q902" s="18"/>
      <c r="T902" s="18"/>
      <c r="W902" s="18"/>
      <c r="Z902" s="18"/>
      <c r="AC902" s="18"/>
    </row>
    <row r="903" spans="5:29" ht="12.75">
      <c r="E903" s="18"/>
      <c r="H903" s="18"/>
      <c r="K903" s="18"/>
      <c r="N903" s="18"/>
      <c r="Q903" s="18"/>
      <c r="T903" s="18"/>
      <c r="W903" s="18"/>
      <c r="Z903" s="18"/>
      <c r="AC903" s="18"/>
    </row>
    <row r="904" spans="5:29" ht="12.75">
      <c r="E904" s="18"/>
      <c r="H904" s="18"/>
      <c r="K904" s="18"/>
      <c r="N904" s="18"/>
      <c r="Q904" s="18"/>
      <c r="T904" s="18"/>
      <c r="W904" s="18"/>
      <c r="Z904" s="18"/>
      <c r="AC904" s="18"/>
    </row>
    <row r="905" spans="5:29" ht="12.75">
      <c r="E905" s="18"/>
      <c r="H905" s="18"/>
      <c r="K905" s="18"/>
      <c r="N905" s="18"/>
      <c r="Q905" s="18"/>
      <c r="T905" s="18"/>
      <c r="W905" s="18"/>
      <c r="Z905" s="18"/>
      <c r="AC905" s="18"/>
    </row>
    <row r="906" spans="5:29" ht="12.75">
      <c r="E906" s="18"/>
      <c r="H906" s="18"/>
      <c r="K906" s="18"/>
      <c r="N906" s="18"/>
      <c r="Q906" s="18"/>
      <c r="T906" s="18"/>
      <c r="W906" s="18"/>
      <c r="Z906" s="18"/>
      <c r="AC906" s="18"/>
    </row>
    <row r="907" spans="5:29" ht="12.75">
      <c r="E907" s="18"/>
      <c r="H907" s="18"/>
      <c r="K907" s="18"/>
      <c r="N907" s="18"/>
      <c r="Q907" s="18"/>
      <c r="T907" s="18"/>
      <c r="W907" s="18"/>
      <c r="Z907" s="18"/>
      <c r="AC907" s="18"/>
    </row>
    <row r="908" spans="5:29" ht="12.75">
      <c r="E908" s="18"/>
      <c r="H908" s="18"/>
      <c r="K908" s="18"/>
      <c r="N908" s="18"/>
      <c r="Q908" s="18"/>
      <c r="T908" s="18"/>
      <c r="W908" s="18"/>
      <c r="Z908" s="18"/>
      <c r="AC908" s="18"/>
    </row>
    <row r="909" spans="5:29" ht="12.75">
      <c r="E909" s="18"/>
      <c r="H909" s="18"/>
      <c r="K909" s="18"/>
      <c r="N909" s="18"/>
      <c r="Q909" s="18"/>
      <c r="T909" s="18"/>
      <c r="W909" s="18"/>
      <c r="Z909" s="18"/>
      <c r="AC909" s="18"/>
    </row>
    <row r="910" spans="5:29" ht="12.75">
      <c r="E910" s="18"/>
      <c r="H910" s="18"/>
      <c r="K910" s="18"/>
      <c r="N910" s="18"/>
      <c r="Q910" s="18"/>
      <c r="T910" s="18"/>
      <c r="W910" s="18"/>
      <c r="Z910" s="18"/>
      <c r="AC910" s="18"/>
    </row>
    <row r="911" spans="5:29" ht="12.75">
      <c r="E911" s="18"/>
      <c r="H911" s="18"/>
      <c r="K911" s="18"/>
      <c r="N911" s="18"/>
      <c r="Q911" s="18"/>
      <c r="T911" s="18"/>
      <c r="W911" s="18"/>
      <c r="Z911" s="18"/>
      <c r="AC911" s="18"/>
    </row>
    <row r="912" spans="5:29" ht="12.75">
      <c r="E912" s="18"/>
      <c r="H912" s="18"/>
      <c r="K912" s="18"/>
      <c r="N912" s="18"/>
      <c r="Q912" s="18"/>
      <c r="T912" s="18"/>
      <c r="W912" s="18"/>
      <c r="Z912" s="18"/>
      <c r="AC912" s="18"/>
    </row>
    <row r="913" spans="5:29" ht="12.75">
      <c r="E913" s="18"/>
      <c r="H913" s="18"/>
      <c r="K913" s="18"/>
      <c r="N913" s="18"/>
      <c r="Q913" s="18"/>
      <c r="T913" s="18"/>
      <c r="W913" s="18"/>
      <c r="Z913" s="18"/>
      <c r="AC913" s="18"/>
    </row>
    <row r="914" spans="5:29" ht="12.75">
      <c r="E914" s="18"/>
      <c r="H914" s="18"/>
      <c r="K914" s="18"/>
      <c r="N914" s="18"/>
      <c r="Q914" s="18"/>
      <c r="T914" s="18"/>
      <c r="W914" s="18"/>
      <c r="Z914" s="18"/>
      <c r="AC914" s="18"/>
    </row>
    <row r="915" spans="5:29" ht="12.75">
      <c r="E915" s="18"/>
      <c r="H915" s="18"/>
      <c r="K915" s="18"/>
      <c r="N915" s="18"/>
      <c r="Q915" s="18"/>
      <c r="T915" s="18"/>
      <c r="W915" s="18"/>
      <c r="Z915" s="18"/>
      <c r="AC915" s="18"/>
    </row>
    <row r="916" spans="5:29" ht="12.75">
      <c r="E916" s="18"/>
      <c r="H916" s="18"/>
      <c r="K916" s="18"/>
      <c r="N916" s="18"/>
      <c r="Q916" s="18"/>
      <c r="T916" s="18"/>
      <c r="W916" s="18"/>
      <c r="Z916" s="18"/>
      <c r="AC916" s="18"/>
    </row>
    <row r="917" spans="5:29" ht="12.75">
      <c r="E917" s="18"/>
      <c r="H917" s="18"/>
      <c r="K917" s="18"/>
      <c r="N917" s="18"/>
      <c r="Q917" s="18"/>
      <c r="T917" s="18"/>
      <c r="W917" s="18"/>
      <c r="Z917" s="18"/>
      <c r="AC917" s="18"/>
    </row>
    <row r="918" spans="5:29" ht="12.75">
      <c r="E918" s="18"/>
      <c r="H918" s="18"/>
      <c r="K918" s="18"/>
      <c r="N918" s="18"/>
      <c r="Q918" s="18"/>
      <c r="T918" s="18"/>
      <c r="W918" s="18"/>
      <c r="Z918" s="18"/>
      <c r="AC918" s="18"/>
    </row>
    <row r="919" spans="5:29" ht="12.75">
      <c r="E919" s="18"/>
      <c r="H919" s="18"/>
      <c r="K919" s="18"/>
      <c r="N919" s="18"/>
      <c r="Q919" s="18"/>
      <c r="T919" s="18"/>
      <c r="W919" s="18"/>
      <c r="Z919" s="18"/>
      <c r="AC919" s="18"/>
    </row>
    <row r="920" spans="5:29" ht="12.75">
      <c r="E920" s="18"/>
      <c r="H920" s="18"/>
      <c r="K920" s="18"/>
      <c r="N920" s="18"/>
      <c r="Q920" s="18"/>
      <c r="T920" s="18"/>
      <c r="W920" s="18"/>
      <c r="Z920" s="18"/>
      <c r="AC920" s="18"/>
    </row>
    <row r="921" spans="5:29" ht="12.75">
      <c r="E921" s="18"/>
      <c r="H921" s="18"/>
      <c r="K921" s="18"/>
      <c r="N921" s="18"/>
      <c r="Q921" s="18"/>
      <c r="T921" s="18"/>
      <c r="W921" s="18"/>
      <c r="Z921" s="18"/>
      <c r="AC921" s="18"/>
    </row>
    <row r="922" spans="5:29" ht="12.75">
      <c r="E922" s="18"/>
      <c r="H922" s="18"/>
      <c r="K922" s="18"/>
      <c r="N922" s="18"/>
      <c r="Q922" s="18"/>
      <c r="T922" s="18"/>
      <c r="W922" s="18"/>
      <c r="Z922" s="18"/>
      <c r="AC922" s="18"/>
    </row>
    <row r="923" spans="5:29" ht="12.75">
      <c r="E923" s="18"/>
      <c r="H923" s="18"/>
      <c r="K923" s="18"/>
      <c r="N923" s="18"/>
      <c r="Q923" s="18"/>
      <c r="T923" s="18"/>
      <c r="W923" s="18"/>
      <c r="Z923" s="18"/>
      <c r="AC923" s="18"/>
    </row>
    <row r="924" spans="5:29" ht="12.75">
      <c r="E924" s="18"/>
      <c r="H924" s="18"/>
      <c r="K924" s="18"/>
      <c r="N924" s="18"/>
      <c r="Q924" s="18"/>
      <c r="T924" s="18"/>
      <c r="W924" s="18"/>
      <c r="Z924" s="18"/>
      <c r="AC924" s="18"/>
    </row>
    <row r="925" spans="5:29" ht="12.75">
      <c r="E925" s="18"/>
      <c r="H925" s="18"/>
      <c r="K925" s="18"/>
      <c r="N925" s="18"/>
      <c r="Q925" s="18"/>
      <c r="T925" s="18"/>
      <c r="W925" s="18"/>
      <c r="Z925" s="18"/>
      <c r="AC925" s="18"/>
    </row>
    <row r="926" spans="5:29" ht="12.75">
      <c r="E926" s="18"/>
      <c r="H926" s="18"/>
      <c r="K926" s="18"/>
      <c r="N926" s="18"/>
      <c r="Q926" s="18"/>
      <c r="T926" s="18"/>
      <c r="W926" s="18"/>
      <c r="Z926" s="18"/>
      <c r="AC926" s="18"/>
    </row>
    <row r="927" spans="5:29" ht="12.75">
      <c r="E927" s="18"/>
      <c r="H927" s="18"/>
      <c r="K927" s="18"/>
      <c r="N927" s="18"/>
      <c r="Q927" s="18"/>
      <c r="T927" s="18"/>
      <c r="W927" s="18"/>
      <c r="Z927" s="18"/>
      <c r="AC927" s="18"/>
    </row>
    <row r="928" spans="5:29" ht="12.75">
      <c r="E928" s="18"/>
      <c r="H928" s="18"/>
      <c r="K928" s="18"/>
      <c r="N928" s="18"/>
      <c r="Q928" s="18"/>
      <c r="T928" s="18"/>
      <c r="W928" s="18"/>
      <c r="Z928" s="18"/>
      <c r="AC928" s="18"/>
    </row>
    <row r="929" spans="5:29" ht="12.75">
      <c r="E929" s="18"/>
      <c r="H929" s="18"/>
      <c r="K929" s="18"/>
      <c r="N929" s="18"/>
      <c r="Q929" s="18"/>
      <c r="T929" s="18"/>
      <c r="W929" s="18"/>
      <c r="Z929" s="18"/>
      <c r="AC929" s="18"/>
    </row>
    <row r="930" spans="5:29" ht="12.75">
      <c r="E930" s="18"/>
      <c r="H930" s="18"/>
      <c r="K930" s="18"/>
      <c r="N930" s="18"/>
      <c r="Q930" s="18"/>
      <c r="T930" s="18"/>
      <c r="W930" s="18"/>
      <c r="Z930" s="18"/>
      <c r="AC930" s="18"/>
    </row>
    <row r="931" spans="5:29" ht="12.75">
      <c r="E931" s="18"/>
      <c r="H931" s="18"/>
      <c r="K931" s="18"/>
      <c r="N931" s="18"/>
      <c r="Q931" s="18"/>
      <c r="T931" s="18"/>
      <c r="W931" s="18"/>
      <c r="Z931" s="18"/>
      <c r="AC931" s="18"/>
    </row>
    <row r="932" spans="5:29" ht="12.75">
      <c r="E932" s="18"/>
      <c r="H932" s="18"/>
      <c r="K932" s="18"/>
      <c r="N932" s="18"/>
      <c r="Q932" s="18"/>
      <c r="T932" s="18"/>
      <c r="W932" s="18"/>
      <c r="Z932" s="18"/>
      <c r="AC932" s="18"/>
    </row>
    <row r="933" spans="5:29" ht="12.75">
      <c r="E933" s="18"/>
      <c r="H933" s="18"/>
      <c r="K933" s="18"/>
      <c r="N933" s="18"/>
      <c r="Q933" s="18"/>
      <c r="T933" s="18"/>
      <c r="W933" s="18"/>
      <c r="Z933" s="18"/>
      <c r="AC933" s="18"/>
    </row>
    <row r="934" spans="5:29" ht="12.75">
      <c r="E934" s="18"/>
      <c r="H934" s="18"/>
      <c r="K934" s="18"/>
      <c r="N934" s="18"/>
      <c r="Q934" s="18"/>
      <c r="T934" s="18"/>
      <c r="W934" s="18"/>
      <c r="Z934" s="18"/>
      <c r="AC934" s="18"/>
    </row>
    <row r="935" spans="5:29" ht="12.75">
      <c r="E935" s="18"/>
      <c r="H935" s="18"/>
      <c r="K935" s="18"/>
      <c r="N935" s="18"/>
      <c r="Q935" s="18"/>
      <c r="T935" s="18"/>
      <c r="W935" s="18"/>
      <c r="Z935" s="18"/>
      <c r="AC935" s="18"/>
    </row>
    <row r="936" spans="5:29" ht="12.75">
      <c r="E936" s="18"/>
      <c r="H936" s="18"/>
      <c r="K936" s="18"/>
      <c r="N936" s="18"/>
      <c r="Q936" s="18"/>
      <c r="T936" s="18"/>
      <c r="W936" s="18"/>
      <c r="Z936" s="18"/>
      <c r="AC936" s="18"/>
    </row>
    <row r="937" spans="5:29" ht="12.75">
      <c r="E937" s="18"/>
      <c r="H937" s="18"/>
      <c r="K937" s="18"/>
      <c r="N937" s="18"/>
      <c r="Q937" s="18"/>
      <c r="T937" s="18"/>
      <c r="W937" s="18"/>
      <c r="Z937" s="18"/>
      <c r="AC937" s="18"/>
    </row>
    <row r="938" spans="5:29" ht="12.75">
      <c r="E938" s="18"/>
      <c r="H938" s="18"/>
      <c r="K938" s="18"/>
      <c r="N938" s="18"/>
      <c r="Q938" s="18"/>
      <c r="T938" s="18"/>
      <c r="W938" s="18"/>
      <c r="Z938" s="18"/>
      <c r="AC938" s="18"/>
    </row>
    <row r="939" spans="5:29" ht="12.75">
      <c r="E939" s="18"/>
      <c r="H939" s="18"/>
      <c r="K939" s="18"/>
      <c r="N939" s="18"/>
      <c r="Q939" s="18"/>
      <c r="T939" s="18"/>
      <c r="W939" s="18"/>
      <c r="Z939" s="18"/>
      <c r="AC939" s="18"/>
    </row>
    <row r="940" spans="5:29" ht="12.75">
      <c r="E940" s="18"/>
      <c r="H940" s="18"/>
      <c r="K940" s="18"/>
      <c r="N940" s="18"/>
      <c r="Q940" s="18"/>
      <c r="T940" s="18"/>
      <c r="W940" s="18"/>
      <c r="Z940" s="18"/>
      <c r="AC940" s="18"/>
    </row>
    <row r="941" spans="5:29" ht="12.75">
      <c r="E941" s="18"/>
      <c r="H941" s="18"/>
      <c r="K941" s="18"/>
      <c r="N941" s="18"/>
      <c r="Q941" s="18"/>
      <c r="T941" s="18"/>
      <c r="W941" s="18"/>
      <c r="Z941" s="18"/>
      <c r="AC941" s="18"/>
    </row>
    <row r="942" spans="5:29" ht="12.75">
      <c r="E942" s="18"/>
      <c r="H942" s="18"/>
      <c r="K942" s="18"/>
      <c r="N942" s="18"/>
      <c r="Q942" s="18"/>
      <c r="T942" s="18"/>
      <c r="W942" s="18"/>
      <c r="Z942" s="18"/>
      <c r="AC942" s="18"/>
    </row>
    <row r="943" spans="5:29" ht="12.75">
      <c r="E943" s="18"/>
      <c r="H943" s="18"/>
      <c r="K943" s="18"/>
      <c r="N943" s="18"/>
      <c r="Q943" s="18"/>
      <c r="T943" s="18"/>
      <c r="W943" s="18"/>
      <c r="Z943" s="18"/>
      <c r="AC943" s="18"/>
    </row>
    <row r="944" spans="5:29" ht="12.75">
      <c r="E944" s="18"/>
      <c r="H944" s="18"/>
      <c r="K944" s="18"/>
      <c r="N944" s="18"/>
      <c r="Q944" s="18"/>
      <c r="T944" s="18"/>
      <c r="W944" s="18"/>
      <c r="Z944" s="18"/>
      <c r="AC944" s="18"/>
    </row>
    <row r="945" spans="5:29" ht="12.75">
      <c r="E945" s="18"/>
      <c r="H945" s="18"/>
      <c r="K945" s="18"/>
      <c r="N945" s="18"/>
      <c r="Q945" s="18"/>
      <c r="T945" s="18"/>
      <c r="W945" s="18"/>
      <c r="Z945" s="18"/>
      <c r="AC945" s="18"/>
    </row>
    <row r="946" spans="5:29" ht="12.75">
      <c r="E946" s="18"/>
      <c r="H946" s="18"/>
      <c r="K946" s="18"/>
      <c r="N946" s="18"/>
      <c r="Q946" s="18"/>
      <c r="T946" s="18"/>
      <c r="W946" s="18"/>
      <c r="Z946" s="18"/>
      <c r="AC946" s="18"/>
    </row>
    <row r="947" spans="5:29" ht="12.75">
      <c r="E947" s="18"/>
      <c r="H947" s="18"/>
      <c r="K947" s="18"/>
      <c r="N947" s="18"/>
      <c r="Q947" s="18"/>
      <c r="T947" s="18"/>
      <c r="W947" s="18"/>
      <c r="Z947" s="18"/>
      <c r="AC947" s="18"/>
    </row>
    <row r="948" spans="5:29" ht="12.75">
      <c r="E948" s="18"/>
      <c r="H948" s="18"/>
      <c r="K948" s="18"/>
      <c r="N948" s="18"/>
      <c r="Q948" s="18"/>
      <c r="T948" s="18"/>
      <c r="W948" s="18"/>
      <c r="Z948" s="18"/>
      <c r="AC948" s="18"/>
    </row>
    <row r="949" spans="5:29" ht="12.75">
      <c r="E949" s="18"/>
      <c r="H949" s="18"/>
      <c r="K949" s="18"/>
      <c r="N949" s="18"/>
      <c r="Q949" s="18"/>
      <c r="T949" s="18"/>
      <c r="W949" s="18"/>
      <c r="Z949" s="18"/>
      <c r="AC949" s="18"/>
    </row>
    <row r="950" spans="5:29" ht="12.75">
      <c r="E950" s="18"/>
      <c r="H950" s="18"/>
      <c r="K950" s="18"/>
      <c r="N950" s="18"/>
      <c r="Q950" s="18"/>
      <c r="T950" s="18"/>
      <c r="W950" s="18"/>
      <c r="Z950" s="18"/>
      <c r="AC950" s="18"/>
    </row>
    <row r="951" spans="5:29" ht="12.75">
      <c r="E951" s="18"/>
      <c r="H951" s="18"/>
      <c r="K951" s="18"/>
      <c r="N951" s="18"/>
      <c r="Q951" s="18"/>
      <c r="T951" s="18"/>
      <c r="W951" s="18"/>
      <c r="Z951" s="18"/>
      <c r="AC951" s="18"/>
    </row>
    <row r="952" spans="5:29" ht="12.75">
      <c r="E952" s="18"/>
      <c r="H952" s="18"/>
      <c r="K952" s="18"/>
      <c r="N952" s="18"/>
      <c r="Q952" s="18"/>
      <c r="T952" s="18"/>
      <c r="W952" s="18"/>
      <c r="Z952" s="18"/>
      <c r="AC952" s="18"/>
    </row>
    <row r="953" spans="5:29" ht="12.75">
      <c r="E953" s="18"/>
      <c r="H953" s="18"/>
      <c r="K953" s="18"/>
      <c r="N953" s="18"/>
      <c r="Q953" s="18"/>
      <c r="T953" s="18"/>
      <c r="W953" s="18"/>
      <c r="Z953" s="18"/>
      <c r="AC953" s="18"/>
    </row>
    <row r="954" spans="5:29" ht="12.75">
      <c r="E954" s="18"/>
      <c r="H954" s="18"/>
      <c r="K954" s="18"/>
      <c r="N954" s="18"/>
      <c r="Q954" s="18"/>
      <c r="T954" s="18"/>
      <c r="W954" s="18"/>
      <c r="Z954" s="18"/>
      <c r="AC954" s="18"/>
    </row>
    <row r="955" spans="5:29" ht="12.75">
      <c r="E955" s="18"/>
      <c r="H955" s="18"/>
      <c r="K955" s="18"/>
      <c r="N955" s="18"/>
      <c r="Q955" s="18"/>
      <c r="T955" s="18"/>
      <c r="W955" s="18"/>
      <c r="Z955" s="18"/>
      <c r="AC955" s="18"/>
    </row>
    <row r="956" spans="5:29" ht="12.75">
      <c r="E956" s="18"/>
      <c r="H956" s="18"/>
      <c r="K956" s="18"/>
      <c r="N956" s="18"/>
      <c r="Q956" s="18"/>
      <c r="T956" s="18"/>
      <c r="W956" s="18"/>
      <c r="Z956" s="18"/>
      <c r="AC956" s="18"/>
    </row>
    <row r="957" spans="5:29" ht="12.75">
      <c r="E957" s="18"/>
      <c r="H957" s="18"/>
      <c r="K957" s="18"/>
      <c r="N957" s="18"/>
      <c r="Q957" s="18"/>
      <c r="T957" s="18"/>
      <c r="W957" s="18"/>
      <c r="Z957" s="18"/>
      <c r="AC957" s="18"/>
    </row>
    <row r="958" spans="5:29" ht="12.75">
      <c r="E958" s="18"/>
      <c r="H958" s="18"/>
      <c r="K958" s="18"/>
      <c r="N958" s="18"/>
      <c r="Q958" s="18"/>
      <c r="T958" s="18"/>
      <c r="W958" s="18"/>
      <c r="Z958" s="18"/>
      <c r="AC958" s="18"/>
    </row>
    <row r="959" spans="5:29" ht="12.75">
      <c r="E959" s="18"/>
      <c r="H959" s="18"/>
      <c r="K959" s="18"/>
      <c r="N959" s="18"/>
      <c r="Q959" s="18"/>
      <c r="T959" s="18"/>
      <c r="W959" s="18"/>
      <c r="Z959" s="18"/>
      <c r="AC959" s="18"/>
    </row>
    <row r="960" spans="5:29" ht="12.75">
      <c r="E960" s="18"/>
      <c r="H960" s="18"/>
      <c r="K960" s="18"/>
      <c r="N960" s="18"/>
      <c r="Q960" s="18"/>
      <c r="T960" s="18"/>
      <c r="W960" s="18"/>
      <c r="Z960" s="18"/>
      <c r="AC960" s="18"/>
    </row>
    <row r="961" spans="5:29" ht="12.75">
      <c r="E961" s="18"/>
      <c r="H961" s="18"/>
      <c r="K961" s="18"/>
      <c r="N961" s="18"/>
      <c r="Q961" s="18"/>
      <c r="T961" s="18"/>
      <c r="W961" s="18"/>
      <c r="Z961" s="18"/>
      <c r="AC961" s="18"/>
    </row>
    <row r="962" spans="5:29" ht="12.75">
      <c r="E962" s="18"/>
      <c r="H962" s="18"/>
      <c r="K962" s="18"/>
      <c r="N962" s="18"/>
      <c r="Q962" s="18"/>
      <c r="T962" s="18"/>
      <c r="W962" s="18"/>
      <c r="Z962" s="18"/>
      <c r="AC962" s="18"/>
    </row>
    <row r="963" spans="5:29" ht="12.75">
      <c r="E963" s="18"/>
      <c r="H963" s="18"/>
      <c r="K963" s="18"/>
      <c r="N963" s="18"/>
      <c r="Q963" s="18"/>
      <c r="T963" s="18"/>
      <c r="W963" s="18"/>
      <c r="Z963" s="18"/>
      <c r="AC963" s="18"/>
    </row>
    <row r="964" spans="5:29" ht="12.75">
      <c r="E964" s="18"/>
      <c r="H964" s="18"/>
      <c r="K964" s="18"/>
      <c r="N964" s="18"/>
      <c r="Q964" s="18"/>
      <c r="T964" s="18"/>
      <c r="W964" s="18"/>
      <c r="Z964" s="18"/>
      <c r="AC964" s="18"/>
    </row>
    <row r="965" spans="5:29" ht="12.75">
      <c r="E965" s="18"/>
      <c r="H965" s="18"/>
      <c r="K965" s="18"/>
      <c r="N965" s="18"/>
      <c r="Q965" s="18"/>
      <c r="T965" s="18"/>
      <c r="W965" s="18"/>
      <c r="Z965" s="18"/>
      <c r="AC965" s="18"/>
    </row>
    <row r="966" spans="5:29" ht="12.75">
      <c r="E966" s="18"/>
      <c r="H966" s="18"/>
      <c r="K966" s="18"/>
      <c r="N966" s="18"/>
      <c r="Q966" s="18"/>
      <c r="T966" s="18"/>
      <c r="W966" s="18"/>
      <c r="Z966" s="18"/>
      <c r="AC966" s="18"/>
    </row>
    <row r="967" spans="5:29" ht="12.75">
      <c r="E967" s="18"/>
      <c r="H967" s="18"/>
      <c r="K967" s="18"/>
      <c r="N967" s="18"/>
      <c r="Q967" s="18"/>
      <c r="T967" s="18"/>
      <c r="W967" s="18"/>
      <c r="Z967" s="18"/>
      <c r="AC967" s="18"/>
    </row>
    <row r="968" spans="5:29" ht="12.75">
      <c r="E968" s="18"/>
      <c r="H968" s="18"/>
      <c r="K968" s="18"/>
      <c r="N968" s="18"/>
      <c r="Q968" s="18"/>
      <c r="T968" s="18"/>
      <c r="W968" s="18"/>
      <c r="Z968" s="18"/>
      <c r="AC968" s="18"/>
    </row>
    <row r="969" spans="5:29" ht="12.75">
      <c r="E969" s="18"/>
      <c r="H969" s="18"/>
      <c r="K969" s="18"/>
      <c r="N969" s="18"/>
      <c r="Q969" s="18"/>
      <c r="T969" s="18"/>
      <c r="W969" s="18"/>
      <c r="Z969" s="18"/>
      <c r="AC969" s="18"/>
    </row>
    <row r="970" spans="5:29" ht="12.75">
      <c r="E970" s="18"/>
      <c r="H970" s="18"/>
      <c r="K970" s="18"/>
      <c r="N970" s="18"/>
      <c r="Q970" s="18"/>
      <c r="T970" s="18"/>
      <c r="W970" s="18"/>
      <c r="Z970" s="18"/>
      <c r="AC970" s="18"/>
    </row>
    <row r="971" spans="5:29" ht="12.75">
      <c r="E971" s="18"/>
      <c r="H971" s="18"/>
      <c r="K971" s="18"/>
      <c r="N971" s="18"/>
      <c r="Q971" s="18"/>
      <c r="T971" s="18"/>
      <c r="W971" s="18"/>
      <c r="Z971" s="18"/>
      <c r="AC971" s="18"/>
    </row>
    <row r="972" spans="5:29" ht="12.75">
      <c r="E972" s="18"/>
      <c r="H972" s="18"/>
      <c r="K972" s="18"/>
      <c r="N972" s="18"/>
      <c r="Q972" s="18"/>
      <c r="T972" s="18"/>
      <c r="W972" s="18"/>
      <c r="Z972" s="18"/>
      <c r="AC972" s="18"/>
    </row>
    <row r="973" spans="5:29" ht="12.75">
      <c r="E973" s="18"/>
      <c r="H973" s="18"/>
      <c r="K973" s="18"/>
      <c r="N973" s="18"/>
      <c r="Q973" s="18"/>
      <c r="T973" s="18"/>
      <c r="W973" s="18"/>
      <c r="Z973" s="18"/>
      <c r="AC973" s="18"/>
    </row>
    <row r="974" spans="5:29" ht="12.75">
      <c r="E974" s="18"/>
      <c r="H974" s="18"/>
      <c r="K974" s="18"/>
      <c r="N974" s="18"/>
      <c r="Q974" s="18"/>
      <c r="T974" s="18"/>
      <c r="W974" s="18"/>
      <c r="Z974" s="18"/>
      <c r="AC974" s="18"/>
    </row>
    <row r="975" spans="5:29" ht="12.75">
      <c r="E975" s="18"/>
      <c r="H975" s="18"/>
      <c r="K975" s="18"/>
      <c r="N975" s="18"/>
      <c r="Q975" s="18"/>
      <c r="T975" s="18"/>
      <c r="W975" s="18"/>
      <c r="Z975" s="18"/>
      <c r="AC975" s="18"/>
    </row>
    <row r="976" spans="5:29" ht="12.75">
      <c r="E976" s="18"/>
      <c r="H976" s="18"/>
      <c r="K976" s="18"/>
      <c r="N976" s="18"/>
      <c r="Q976" s="18"/>
      <c r="T976" s="18"/>
      <c r="W976" s="18"/>
      <c r="Z976" s="18"/>
      <c r="AC976" s="18"/>
    </row>
    <row r="977" spans="5:29" ht="12.75">
      <c r="E977" s="18"/>
      <c r="H977" s="18"/>
      <c r="K977" s="18"/>
      <c r="N977" s="18"/>
      <c r="Q977" s="18"/>
      <c r="T977" s="18"/>
      <c r="W977" s="18"/>
      <c r="Z977" s="18"/>
      <c r="AC977" s="18"/>
    </row>
    <row r="978" spans="5:29" ht="12.75">
      <c r="E978" s="18"/>
      <c r="H978" s="18"/>
      <c r="K978" s="18"/>
      <c r="N978" s="18"/>
      <c r="Q978" s="18"/>
      <c r="T978" s="18"/>
      <c r="W978" s="18"/>
      <c r="Z978" s="18"/>
      <c r="AC978" s="18"/>
    </row>
    <row r="979" spans="5:29" ht="12.75">
      <c r="E979" s="18"/>
      <c r="H979" s="18"/>
      <c r="K979" s="18"/>
      <c r="N979" s="18"/>
      <c r="Q979" s="18"/>
      <c r="T979" s="18"/>
      <c r="W979" s="18"/>
      <c r="Z979" s="18"/>
      <c r="AC979" s="18"/>
    </row>
    <row r="980" spans="5:29" ht="12.75">
      <c r="E980" s="18"/>
      <c r="H980" s="18"/>
      <c r="K980" s="18"/>
      <c r="N980" s="18"/>
      <c r="Q980" s="18"/>
      <c r="T980" s="18"/>
      <c r="W980" s="18"/>
      <c r="Z980" s="18"/>
      <c r="AC980" s="18"/>
    </row>
    <row r="981" spans="5:29" ht="12.75">
      <c r="E981" s="18"/>
      <c r="H981" s="18"/>
      <c r="K981" s="18"/>
      <c r="N981" s="18"/>
      <c r="Q981" s="18"/>
      <c r="T981" s="18"/>
      <c r="W981" s="18"/>
      <c r="Z981" s="18"/>
      <c r="AC981" s="18"/>
    </row>
    <row r="982" spans="5:29" ht="12.75">
      <c r="E982" s="18"/>
      <c r="H982" s="18"/>
      <c r="K982" s="18"/>
      <c r="N982" s="18"/>
      <c r="Q982" s="18"/>
      <c r="T982" s="18"/>
      <c r="W982" s="18"/>
      <c r="Z982" s="18"/>
      <c r="AC982" s="18"/>
    </row>
    <row r="983" spans="5:29" ht="12.75">
      <c r="E983" s="18"/>
      <c r="H983" s="18"/>
      <c r="K983" s="18"/>
      <c r="N983" s="18"/>
      <c r="Q983" s="18"/>
      <c r="T983" s="18"/>
      <c r="W983" s="18"/>
      <c r="Z983" s="18"/>
      <c r="AC983" s="18"/>
    </row>
    <row r="984" spans="5:29" ht="12.75">
      <c r="E984" s="18"/>
      <c r="H984" s="18"/>
      <c r="K984" s="18"/>
      <c r="N984" s="18"/>
      <c r="Q984" s="18"/>
      <c r="T984" s="18"/>
      <c r="W984" s="18"/>
      <c r="Z984" s="18"/>
      <c r="AC984" s="18"/>
    </row>
    <row r="985" spans="5:29" ht="12.75">
      <c r="E985" s="18"/>
      <c r="H985" s="18"/>
      <c r="K985" s="18"/>
      <c r="N985" s="18"/>
      <c r="Q985" s="18"/>
      <c r="T985" s="18"/>
      <c r="W985" s="18"/>
      <c r="Z985" s="18"/>
      <c r="AC985" s="18"/>
    </row>
    <row r="986" spans="5:29" ht="12.75">
      <c r="E986" s="18"/>
      <c r="H986" s="18"/>
      <c r="K986" s="18"/>
      <c r="N986" s="18"/>
      <c r="Q986" s="18"/>
      <c r="T986" s="18"/>
      <c r="W986" s="18"/>
      <c r="Z986" s="18"/>
      <c r="AC986" s="18"/>
    </row>
    <row r="987" spans="5:29" ht="12.75">
      <c r="E987" s="18"/>
      <c r="H987" s="18"/>
      <c r="K987" s="18"/>
      <c r="N987" s="18"/>
      <c r="Q987" s="18"/>
      <c r="T987" s="18"/>
      <c r="W987" s="18"/>
      <c r="Z987" s="18"/>
      <c r="AC987" s="18"/>
    </row>
    <row r="988" spans="5:29" ht="12.75">
      <c r="E988" s="18"/>
      <c r="H988" s="18"/>
      <c r="K988" s="18"/>
      <c r="N988" s="18"/>
      <c r="Q988" s="18"/>
      <c r="T988" s="18"/>
      <c r="W988" s="18"/>
      <c r="Z988" s="18"/>
      <c r="AC988" s="18"/>
    </row>
    <row r="989" spans="5:29" ht="12.75">
      <c r="E989" s="18"/>
      <c r="H989" s="18"/>
      <c r="K989" s="18"/>
      <c r="N989" s="18"/>
      <c r="Q989" s="18"/>
      <c r="T989" s="18"/>
      <c r="W989" s="18"/>
      <c r="Z989" s="18"/>
      <c r="AC989" s="18"/>
    </row>
    <row r="990" spans="5:29" ht="12.75">
      <c r="E990" s="18"/>
      <c r="H990" s="18"/>
      <c r="K990" s="18"/>
      <c r="N990" s="18"/>
      <c r="Q990" s="18"/>
      <c r="T990" s="18"/>
      <c r="W990" s="18"/>
      <c r="Z990" s="18"/>
      <c r="AC990" s="18"/>
    </row>
    <row r="991" spans="5:29" ht="12.75">
      <c r="E991" s="18"/>
      <c r="H991" s="18"/>
      <c r="K991" s="18"/>
      <c r="N991" s="18"/>
      <c r="Q991" s="18"/>
      <c r="T991" s="18"/>
      <c r="W991" s="18"/>
      <c r="Z991" s="18"/>
      <c r="AC991" s="18"/>
    </row>
    <row r="992" spans="5:29" ht="12.75">
      <c r="E992" s="18"/>
      <c r="H992" s="18"/>
      <c r="K992" s="18"/>
      <c r="N992" s="18"/>
      <c r="Q992" s="18"/>
      <c r="T992" s="18"/>
      <c r="W992" s="18"/>
      <c r="Z992" s="18"/>
      <c r="AC992" s="18"/>
    </row>
    <row r="993" spans="5:29" ht="12.75">
      <c r="E993" s="18"/>
      <c r="H993" s="18"/>
      <c r="K993" s="18"/>
      <c r="N993" s="18"/>
      <c r="Q993" s="18"/>
      <c r="T993" s="18"/>
      <c r="W993" s="18"/>
      <c r="Z993" s="18"/>
      <c r="AC993" s="18"/>
    </row>
    <row r="994" spans="5:29" ht="12.75">
      <c r="E994" s="18"/>
      <c r="H994" s="18"/>
      <c r="K994" s="18"/>
      <c r="N994" s="18"/>
      <c r="Q994" s="18"/>
      <c r="T994" s="18"/>
      <c r="W994" s="18"/>
      <c r="Z994" s="18"/>
      <c r="AC994" s="18"/>
    </row>
    <row r="995" spans="5:29" ht="12.75">
      <c r="E995" s="18"/>
      <c r="H995" s="18"/>
      <c r="K995" s="18"/>
      <c r="N995" s="18"/>
      <c r="Q995" s="18"/>
      <c r="T995" s="18"/>
      <c r="W995" s="18"/>
      <c r="Z995" s="18"/>
      <c r="AC995" s="18"/>
    </row>
    <row r="996" spans="5:29" ht="12.75">
      <c r="E996" s="18"/>
      <c r="H996" s="18"/>
      <c r="K996" s="18"/>
      <c r="N996" s="18"/>
      <c r="Q996" s="18"/>
      <c r="T996" s="18"/>
      <c r="W996" s="18"/>
      <c r="Z996" s="18"/>
      <c r="AC996" s="18"/>
    </row>
    <row r="997" spans="5:29" ht="12.75">
      <c r="E997" s="18"/>
      <c r="H997" s="18"/>
      <c r="K997" s="18"/>
      <c r="N997" s="18"/>
      <c r="Q997" s="18"/>
      <c r="T997" s="18"/>
      <c r="W997" s="18"/>
      <c r="Z997" s="18"/>
      <c r="AC997" s="18"/>
    </row>
    <row r="998" spans="5:29" ht="12.75">
      <c r="E998" s="18"/>
      <c r="H998" s="18"/>
      <c r="K998" s="18"/>
      <c r="N998" s="18"/>
      <c r="Q998" s="18"/>
      <c r="T998" s="18"/>
      <c r="W998" s="18"/>
      <c r="Z998" s="18"/>
      <c r="AC998" s="18"/>
    </row>
    <row r="999" spans="5:29" ht="12.75">
      <c r="E999" s="18"/>
      <c r="H999" s="18"/>
      <c r="K999" s="18"/>
      <c r="N999" s="18"/>
      <c r="Q999" s="18"/>
      <c r="T999" s="18"/>
      <c r="W999" s="18"/>
      <c r="Z999" s="18"/>
      <c r="AC999" s="18"/>
    </row>
    <row r="1000" spans="5:29" ht="12.75">
      <c r="E1000" s="18"/>
      <c r="H1000" s="18"/>
      <c r="K1000" s="18"/>
      <c r="N1000" s="18"/>
      <c r="Q1000" s="18"/>
      <c r="T1000" s="18"/>
      <c r="W1000" s="18"/>
      <c r="Z1000" s="18"/>
      <c r="AC1000" s="18"/>
    </row>
  </sheetData>
  <conditionalFormatting sqref="A2:A21">
    <cfRule type="notContainsBlanks" dxfId="0" priority="1">
      <formula>LEN(TRIM(A2))&gt;0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2"/>
  <sheetViews>
    <sheetView workbookViewId="0">
      <pane xSplit="1" topLeftCell="B1" activePane="topRight" state="frozen"/>
      <selection pane="topRight"/>
    </sheetView>
  </sheetViews>
  <sheetFormatPr defaultColWidth="12.5703125" defaultRowHeight="15.75" customHeight="1"/>
  <cols>
    <col min="1" max="1" width="27.42578125" customWidth="1"/>
    <col min="3" max="3" width="17.28515625" customWidth="1"/>
    <col min="4" max="4" width="16.42578125" customWidth="1"/>
    <col min="5" max="5" width="18.140625" customWidth="1"/>
    <col min="6" max="6" width="16.42578125" customWidth="1"/>
    <col min="7" max="7" width="17" customWidth="1"/>
    <col min="8" max="8" width="16" customWidth="1"/>
    <col min="9" max="9" width="17.5703125" customWidth="1"/>
    <col min="10" max="10" width="15.7109375" customWidth="1"/>
    <col min="11" max="11" width="14.85546875" customWidth="1"/>
    <col min="12" max="12" width="16.85546875" customWidth="1"/>
    <col min="13" max="13" width="17.7109375" customWidth="1"/>
    <col min="14" max="14" width="18.85546875" customWidth="1"/>
    <col min="15" max="16" width="16.42578125" customWidth="1"/>
    <col min="17" max="18" width="15.7109375" customWidth="1"/>
    <col min="19" max="19" width="15.42578125" customWidth="1"/>
    <col min="20" max="20" width="15.7109375" customWidth="1"/>
    <col min="21" max="21" width="16.140625" customWidth="1"/>
    <col min="22" max="22" width="15.5703125" customWidth="1"/>
    <col min="23" max="23" width="18.5703125" customWidth="1"/>
    <col min="24" max="24" width="18.140625" customWidth="1"/>
    <col min="25" max="25" width="15.7109375" customWidth="1"/>
    <col min="26" max="26" width="16.140625" customWidth="1"/>
    <col min="27" max="27" width="17.140625" customWidth="1"/>
    <col min="28" max="28" width="15.28515625" customWidth="1"/>
    <col min="29" max="29" width="16" customWidth="1"/>
    <col min="30" max="30" width="15.42578125" customWidth="1"/>
    <col min="31" max="31" width="16.42578125" customWidth="1"/>
  </cols>
  <sheetData>
    <row r="1" spans="1:31" ht="79.5" customHeight="1"/>
    <row r="2" spans="1:31" s="65" customFormat="1" ht="63" customHeight="1">
      <c r="A2" s="58" t="s">
        <v>0</v>
      </c>
      <c r="B2" s="59"/>
      <c r="C2" s="119" t="s">
        <v>1</v>
      </c>
      <c r="D2" s="117"/>
      <c r="E2" s="118"/>
      <c r="F2" s="119" t="s">
        <v>2</v>
      </c>
      <c r="G2" s="117"/>
      <c r="H2" s="118"/>
      <c r="I2" s="119" t="s">
        <v>3</v>
      </c>
      <c r="J2" s="117"/>
      <c r="K2" s="118"/>
      <c r="L2" s="119" t="s">
        <v>4</v>
      </c>
      <c r="M2" s="117"/>
      <c r="N2" s="118"/>
      <c r="O2" s="119" t="s">
        <v>5</v>
      </c>
      <c r="P2" s="117"/>
      <c r="Q2" s="118"/>
      <c r="R2" s="119" t="s">
        <v>6</v>
      </c>
      <c r="S2" s="117"/>
      <c r="T2" s="118"/>
      <c r="U2" s="119" t="s">
        <v>7</v>
      </c>
      <c r="V2" s="117"/>
      <c r="W2" s="118"/>
      <c r="X2" s="119" t="s">
        <v>8</v>
      </c>
      <c r="Y2" s="117"/>
      <c r="Z2" s="118"/>
      <c r="AA2" s="119" t="s">
        <v>9</v>
      </c>
      <c r="AB2" s="117"/>
      <c r="AC2" s="118"/>
      <c r="AD2" s="126" t="s">
        <v>10</v>
      </c>
      <c r="AE2" s="128" t="s">
        <v>11</v>
      </c>
    </row>
    <row r="3" spans="1:31" ht="51" customHeight="1">
      <c r="A3" s="22"/>
      <c r="B3" s="23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85" t="s">
        <v>16</v>
      </c>
      <c r="B4" s="6">
        <v>170</v>
      </c>
      <c r="C4" s="69"/>
      <c r="D4" s="70"/>
      <c r="E4" s="38"/>
      <c r="F4" s="70"/>
      <c r="G4" s="70"/>
      <c r="H4" s="38">
        <v>2</v>
      </c>
      <c r="I4" s="70"/>
      <c r="J4" s="70"/>
      <c r="K4" s="38">
        <v>1</v>
      </c>
      <c r="L4" s="70"/>
      <c r="M4" s="70"/>
      <c r="N4" s="38">
        <v>3</v>
      </c>
      <c r="O4" s="70"/>
      <c r="P4" s="70"/>
      <c r="Q4" s="38">
        <v>1</v>
      </c>
      <c r="R4" s="70"/>
      <c r="S4" s="70"/>
      <c r="T4" s="38">
        <v>2</v>
      </c>
      <c r="U4" s="70"/>
      <c r="V4" s="70"/>
      <c r="W4" s="38">
        <v>2</v>
      </c>
      <c r="X4" s="70"/>
      <c r="Y4" s="70"/>
      <c r="Z4" s="38">
        <v>2</v>
      </c>
      <c r="AA4" s="70"/>
      <c r="AB4" s="70"/>
      <c r="AC4" s="38">
        <v>2</v>
      </c>
      <c r="AD4" s="9">
        <f t="shared" ref="AD4:AD12" si="0">SUM(C4:AC4)</f>
        <v>15</v>
      </c>
      <c r="AE4" s="10">
        <f t="shared" ref="AE4:AE12" si="1">(AD4/B4)</f>
        <v>8.8235294117647065E-2</v>
      </c>
    </row>
    <row r="5" spans="1:31" ht="40.5" customHeight="1">
      <c r="A5" s="85" t="s">
        <v>55</v>
      </c>
      <c r="B5" s="6">
        <v>136</v>
      </c>
      <c r="C5" s="80"/>
      <c r="D5" s="71"/>
      <c r="E5" s="40"/>
      <c r="F5" s="71"/>
      <c r="G5" s="71"/>
      <c r="H5" s="40">
        <v>2</v>
      </c>
      <c r="I5" s="71"/>
      <c r="J5" s="71"/>
      <c r="K5" s="40"/>
      <c r="L5" s="71"/>
      <c r="M5" s="71"/>
      <c r="N5" s="40">
        <v>1</v>
      </c>
      <c r="O5" s="71"/>
      <c r="P5" s="71"/>
      <c r="Q5" s="40">
        <v>1</v>
      </c>
      <c r="R5" s="71"/>
      <c r="S5" s="71"/>
      <c r="T5" s="40">
        <v>2</v>
      </c>
      <c r="U5" s="71"/>
      <c r="V5" s="71"/>
      <c r="W5" s="40"/>
      <c r="X5" s="71"/>
      <c r="Y5" s="71"/>
      <c r="Z5" s="40">
        <v>1</v>
      </c>
      <c r="AA5" s="71"/>
      <c r="AB5" s="71"/>
      <c r="AC5" s="40">
        <v>2</v>
      </c>
      <c r="AD5" s="9">
        <f t="shared" si="0"/>
        <v>9</v>
      </c>
      <c r="AE5" s="10">
        <f t="shared" si="1"/>
        <v>6.6176470588235295E-2</v>
      </c>
    </row>
    <row r="6" spans="1:31" ht="37.5" customHeight="1">
      <c r="A6" s="85" t="s">
        <v>18</v>
      </c>
      <c r="B6" s="6">
        <v>68</v>
      </c>
      <c r="C6" s="80"/>
      <c r="D6" s="71"/>
      <c r="E6" s="40">
        <v>1</v>
      </c>
      <c r="F6" s="71"/>
      <c r="G6" s="71"/>
      <c r="H6" s="40">
        <v>1</v>
      </c>
      <c r="I6" s="71"/>
      <c r="J6" s="71"/>
      <c r="K6" s="40"/>
      <c r="L6" s="71"/>
      <c r="M6" s="71"/>
      <c r="N6" s="40">
        <v>1</v>
      </c>
      <c r="O6" s="71"/>
      <c r="P6" s="71"/>
      <c r="Q6" s="40"/>
      <c r="R6" s="71"/>
      <c r="S6" s="71"/>
      <c r="T6" s="40">
        <v>1</v>
      </c>
      <c r="U6" s="71"/>
      <c r="V6" s="71"/>
      <c r="W6" s="40">
        <v>1</v>
      </c>
      <c r="X6" s="71"/>
      <c r="Y6" s="71"/>
      <c r="Z6" s="40">
        <v>1</v>
      </c>
      <c r="AA6" s="71"/>
      <c r="AB6" s="71"/>
      <c r="AC6" s="40"/>
      <c r="AD6" s="9">
        <f t="shared" si="0"/>
        <v>6</v>
      </c>
      <c r="AE6" s="10">
        <f t="shared" si="1"/>
        <v>8.8235294117647065E-2</v>
      </c>
    </row>
    <row r="7" spans="1:31" ht="15.75" customHeight="1">
      <c r="A7" s="109" t="s">
        <v>53</v>
      </c>
      <c r="B7" s="6">
        <v>136</v>
      </c>
      <c r="C7" s="80"/>
      <c r="D7" s="71"/>
      <c r="E7" s="40">
        <v>1</v>
      </c>
      <c r="F7" s="71"/>
      <c r="G7" s="71"/>
      <c r="H7" s="40">
        <v>1</v>
      </c>
      <c r="I7" s="71"/>
      <c r="J7" s="71"/>
      <c r="K7" s="40">
        <v>1</v>
      </c>
      <c r="L7" s="71"/>
      <c r="M7" s="71"/>
      <c r="N7" s="40">
        <v>2</v>
      </c>
      <c r="O7" s="71"/>
      <c r="P7" s="71"/>
      <c r="Q7" s="40"/>
      <c r="R7" s="71"/>
      <c r="S7" s="71"/>
      <c r="T7" s="40">
        <v>1</v>
      </c>
      <c r="U7" s="71"/>
      <c r="V7" s="71"/>
      <c r="W7" s="40">
        <v>2</v>
      </c>
      <c r="X7" s="71"/>
      <c r="Y7" s="71"/>
      <c r="Z7" s="40">
        <v>1</v>
      </c>
      <c r="AA7" s="71"/>
      <c r="AB7" s="71"/>
      <c r="AC7" s="40">
        <v>1</v>
      </c>
      <c r="AD7" s="9">
        <f t="shared" si="0"/>
        <v>10</v>
      </c>
      <c r="AE7" s="10">
        <f t="shared" si="1"/>
        <v>7.3529411764705885E-2</v>
      </c>
    </row>
    <row r="8" spans="1:31" ht="15.75" customHeight="1">
      <c r="A8" s="85" t="s">
        <v>57</v>
      </c>
      <c r="B8" s="6">
        <v>68</v>
      </c>
      <c r="C8" s="80"/>
      <c r="D8" s="71"/>
      <c r="E8" s="40">
        <v>1</v>
      </c>
      <c r="F8" s="71"/>
      <c r="G8" s="71"/>
      <c r="H8" s="40"/>
      <c r="I8" s="71"/>
      <c r="J8" s="71"/>
      <c r="K8" s="40"/>
      <c r="L8" s="71"/>
      <c r="M8" s="71"/>
      <c r="N8" s="40">
        <v>1</v>
      </c>
      <c r="O8" s="71"/>
      <c r="P8" s="71"/>
      <c r="Q8" s="40">
        <v>1</v>
      </c>
      <c r="R8" s="71"/>
      <c r="S8" s="71"/>
      <c r="T8" s="40"/>
      <c r="U8" s="71"/>
      <c r="V8" s="71"/>
      <c r="W8" s="40"/>
      <c r="X8" s="71"/>
      <c r="Y8" s="71"/>
      <c r="Z8" s="40"/>
      <c r="AA8" s="71"/>
      <c r="AB8" s="71"/>
      <c r="AC8" s="40">
        <v>1</v>
      </c>
      <c r="AD8" s="9">
        <f t="shared" si="0"/>
        <v>4</v>
      </c>
      <c r="AE8" s="10">
        <f t="shared" si="1"/>
        <v>5.8823529411764705E-2</v>
      </c>
    </row>
    <row r="9" spans="1:31" ht="34.5" customHeight="1">
      <c r="A9" s="85" t="s">
        <v>50</v>
      </c>
      <c r="B9" s="6">
        <v>34</v>
      </c>
      <c r="C9" s="80"/>
      <c r="D9" s="71"/>
      <c r="E9" s="47"/>
      <c r="F9" s="80"/>
      <c r="G9" s="71"/>
      <c r="H9" s="40"/>
      <c r="I9" s="71"/>
      <c r="J9" s="71"/>
      <c r="K9" s="40"/>
      <c r="L9" s="71"/>
      <c r="M9" s="71"/>
      <c r="N9" s="40"/>
      <c r="O9" s="71"/>
      <c r="P9" s="71"/>
      <c r="Q9" s="40"/>
      <c r="R9" s="71"/>
      <c r="S9" s="71"/>
      <c r="T9" s="40"/>
      <c r="U9" s="71"/>
      <c r="V9" s="71"/>
      <c r="W9" s="40"/>
      <c r="X9" s="71"/>
      <c r="Y9" s="71"/>
      <c r="Z9" s="40"/>
      <c r="AA9" s="71"/>
      <c r="AB9" s="71"/>
      <c r="AC9" s="40">
        <v>1</v>
      </c>
      <c r="AD9" s="9">
        <f t="shared" si="0"/>
        <v>1</v>
      </c>
      <c r="AE9" s="10">
        <f t="shared" si="1"/>
        <v>2.9411764705882353E-2</v>
      </c>
    </row>
    <row r="10" spans="1:31" ht="15.75" customHeight="1">
      <c r="A10" s="85" t="s">
        <v>52</v>
      </c>
      <c r="B10" s="6">
        <v>34</v>
      </c>
      <c r="C10" s="80"/>
      <c r="D10" s="71"/>
      <c r="E10" s="38">
        <v>1</v>
      </c>
      <c r="F10" s="71"/>
      <c r="G10" s="71"/>
      <c r="H10" s="40"/>
      <c r="I10" s="71"/>
      <c r="J10" s="71"/>
      <c r="K10" s="40"/>
      <c r="L10" s="71"/>
      <c r="M10" s="71"/>
      <c r="N10" s="40">
        <v>1</v>
      </c>
      <c r="O10" s="71"/>
      <c r="P10" s="71"/>
      <c r="Q10" s="40"/>
      <c r="R10" s="71"/>
      <c r="S10" s="71"/>
      <c r="T10" s="40"/>
      <c r="U10" s="71"/>
      <c r="V10" s="71"/>
      <c r="W10" s="40"/>
      <c r="X10" s="71"/>
      <c r="Y10" s="71"/>
      <c r="Z10" s="40"/>
      <c r="AA10" s="71"/>
      <c r="AB10" s="71"/>
      <c r="AC10" s="40"/>
      <c r="AD10" s="9">
        <f t="shared" si="0"/>
        <v>2</v>
      </c>
      <c r="AE10" s="10">
        <f t="shared" si="1"/>
        <v>5.8823529411764705E-2</v>
      </c>
    </row>
    <row r="11" spans="1:31" ht="15.75" customHeight="1">
      <c r="A11" s="109" t="s">
        <v>51</v>
      </c>
      <c r="B11" s="6">
        <v>34</v>
      </c>
      <c r="C11" s="80"/>
      <c r="D11" s="71"/>
      <c r="E11" s="40"/>
      <c r="F11" s="71"/>
      <c r="G11" s="71"/>
      <c r="H11" s="40"/>
      <c r="I11" s="71"/>
      <c r="J11" s="71"/>
      <c r="K11" s="40"/>
      <c r="L11" s="71"/>
      <c r="M11" s="71"/>
      <c r="N11" s="40"/>
      <c r="O11" s="71"/>
      <c r="P11" s="71"/>
      <c r="Q11" s="40"/>
      <c r="R11" s="71"/>
      <c r="S11" s="71"/>
      <c r="T11" s="40"/>
      <c r="U11" s="71"/>
      <c r="V11" s="71"/>
      <c r="W11" s="40"/>
      <c r="X11" s="71"/>
      <c r="Y11" s="71"/>
      <c r="Z11" s="40"/>
      <c r="AA11" s="71"/>
      <c r="AB11" s="71"/>
      <c r="AC11" s="40">
        <v>1</v>
      </c>
      <c r="AD11" s="9">
        <f t="shared" si="0"/>
        <v>1</v>
      </c>
      <c r="AE11" s="10">
        <f t="shared" si="1"/>
        <v>2.9411764705882353E-2</v>
      </c>
    </row>
    <row r="12" spans="1:31" s="77" customFormat="1" ht="15.75" customHeight="1">
      <c r="A12" s="89" t="s">
        <v>32</v>
      </c>
      <c r="B12" s="72">
        <v>68</v>
      </c>
      <c r="C12" s="111"/>
      <c r="D12" s="73"/>
      <c r="E12" s="115">
        <v>0</v>
      </c>
      <c r="F12" s="73"/>
      <c r="G12" s="73"/>
      <c r="H12" s="115">
        <v>0</v>
      </c>
      <c r="I12" s="73"/>
      <c r="J12" s="73"/>
      <c r="K12" s="115">
        <v>0</v>
      </c>
      <c r="L12" s="73"/>
      <c r="M12" s="73"/>
      <c r="N12" s="115">
        <v>0</v>
      </c>
      <c r="O12" s="73"/>
      <c r="P12" s="73"/>
      <c r="Q12" s="115">
        <v>0</v>
      </c>
      <c r="R12" s="73"/>
      <c r="S12" s="73"/>
      <c r="T12" s="115">
        <v>0</v>
      </c>
      <c r="U12" s="73"/>
      <c r="V12" s="73"/>
      <c r="W12" s="115">
        <v>0</v>
      </c>
      <c r="X12" s="73"/>
      <c r="Y12" s="73"/>
      <c r="Z12" s="115">
        <v>0</v>
      </c>
      <c r="AA12" s="73"/>
      <c r="AB12" s="73"/>
      <c r="AC12" s="115">
        <v>0</v>
      </c>
      <c r="AD12" s="75">
        <f t="shared" si="0"/>
        <v>0</v>
      </c>
      <c r="AE12" s="79">
        <f t="shared" si="1"/>
        <v>0</v>
      </c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2"/>
  <sheetViews>
    <sheetView tabSelected="1" workbookViewId="0">
      <pane ySplit="3" topLeftCell="A4" activePane="bottomLeft" state="frozen"/>
      <selection pane="bottomLeft" activeCell="B16" sqref="B16"/>
    </sheetView>
  </sheetViews>
  <sheetFormatPr defaultColWidth="12.5703125" defaultRowHeight="15.75" customHeight="1"/>
  <cols>
    <col min="1" max="1" width="31.85546875" customWidth="1"/>
    <col min="2" max="2" width="17" customWidth="1"/>
    <col min="3" max="3" width="16.140625" customWidth="1"/>
    <col min="4" max="4" width="18.7109375" customWidth="1"/>
    <col min="5" max="5" width="15.140625" customWidth="1"/>
    <col min="6" max="6" width="16.5703125" customWidth="1"/>
    <col min="7" max="7" width="17.42578125" customWidth="1"/>
    <col min="8" max="8" width="17" customWidth="1"/>
    <col min="9" max="9" width="19.140625" customWidth="1"/>
    <col min="10" max="10" width="17.42578125" customWidth="1"/>
    <col min="11" max="11" width="16.140625" customWidth="1"/>
    <col min="12" max="12" width="17.140625" customWidth="1"/>
    <col min="13" max="13" width="17.5703125" customWidth="1"/>
    <col min="14" max="14" width="18.7109375" customWidth="1"/>
    <col min="15" max="15" width="16.28515625" customWidth="1"/>
    <col min="16" max="16" width="18.140625" customWidth="1"/>
    <col min="17" max="17" width="14.42578125" customWidth="1"/>
    <col min="18" max="18" width="16" customWidth="1"/>
    <col min="19" max="19" width="14.7109375" customWidth="1"/>
    <col min="20" max="20" width="15.5703125" customWidth="1"/>
    <col min="21" max="21" width="15.85546875" customWidth="1"/>
    <col min="22" max="22" width="15.42578125" customWidth="1"/>
    <col min="23" max="23" width="16" customWidth="1"/>
    <col min="24" max="24" width="16.42578125" customWidth="1"/>
    <col min="25" max="25" width="16.85546875" customWidth="1"/>
    <col min="26" max="26" width="15.42578125" customWidth="1"/>
    <col min="27" max="27" width="16" customWidth="1"/>
    <col min="28" max="28" width="15" customWidth="1"/>
    <col min="29" max="29" width="16.5703125" customWidth="1"/>
  </cols>
  <sheetData>
    <row r="1" spans="1:31" ht="91.5" customHeight="1"/>
    <row r="2" spans="1:31" s="65" customFormat="1" ht="47.25" customHeight="1">
      <c r="A2" s="58" t="s">
        <v>0</v>
      </c>
      <c r="B2" s="59"/>
      <c r="C2" s="119" t="s">
        <v>1</v>
      </c>
      <c r="D2" s="117"/>
      <c r="E2" s="118"/>
      <c r="F2" s="119" t="s">
        <v>2</v>
      </c>
      <c r="G2" s="117"/>
      <c r="H2" s="118"/>
      <c r="I2" s="119" t="s">
        <v>3</v>
      </c>
      <c r="J2" s="117"/>
      <c r="K2" s="118"/>
      <c r="L2" s="119" t="s">
        <v>4</v>
      </c>
      <c r="M2" s="117"/>
      <c r="N2" s="118"/>
      <c r="O2" s="119" t="s">
        <v>5</v>
      </c>
      <c r="P2" s="117"/>
      <c r="Q2" s="118"/>
      <c r="R2" s="119" t="s">
        <v>6</v>
      </c>
      <c r="S2" s="117"/>
      <c r="T2" s="118"/>
      <c r="U2" s="119" t="s">
        <v>7</v>
      </c>
      <c r="V2" s="117"/>
      <c r="W2" s="118"/>
      <c r="X2" s="119" t="s">
        <v>8</v>
      </c>
      <c r="Y2" s="117"/>
      <c r="Z2" s="118"/>
      <c r="AA2" s="119" t="s">
        <v>9</v>
      </c>
      <c r="AB2" s="117"/>
      <c r="AC2" s="118"/>
      <c r="AD2" s="126" t="s">
        <v>10</v>
      </c>
      <c r="AE2" s="128" t="s">
        <v>11</v>
      </c>
    </row>
    <row r="3" spans="1:31" ht="54.75" customHeight="1">
      <c r="A3" s="22"/>
      <c r="B3" s="1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86" t="s">
        <v>16</v>
      </c>
      <c r="B4" s="30">
        <v>165</v>
      </c>
      <c r="C4" s="31"/>
      <c r="D4" s="48"/>
      <c r="E4" s="32"/>
      <c r="F4" s="31"/>
      <c r="G4" s="31"/>
      <c r="H4" s="32"/>
      <c r="I4" s="31"/>
      <c r="J4" s="31"/>
      <c r="K4" s="32"/>
      <c r="L4" s="31"/>
      <c r="M4" s="31"/>
      <c r="N4" s="32"/>
      <c r="O4" s="31"/>
      <c r="P4" s="31"/>
      <c r="Q4" s="32"/>
      <c r="R4" s="31"/>
      <c r="S4" s="31"/>
      <c r="T4" s="32"/>
      <c r="U4" s="31"/>
      <c r="V4" s="31"/>
      <c r="W4" s="32"/>
      <c r="X4" s="31"/>
      <c r="Y4" s="31"/>
      <c r="Z4" s="32"/>
      <c r="AA4" s="31"/>
      <c r="AB4" s="31"/>
      <c r="AC4" s="32"/>
      <c r="AD4" s="33">
        <f t="shared" ref="AD4:AD11" si="0">SUM(C4:AC4)</f>
        <v>0</v>
      </c>
      <c r="AE4" s="49">
        <f t="shared" ref="AE4:AE11" si="1">(AD4/B4)</f>
        <v>0</v>
      </c>
    </row>
    <row r="5" spans="1:31" ht="48" customHeight="1">
      <c r="A5" s="86" t="s">
        <v>55</v>
      </c>
      <c r="B5" s="13">
        <v>132</v>
      </c>
      <c r="C5" s="14"/>
      <c r="D5" s="16"/>
      <c r="E5" s="15"/>
      <c r="F5" s="14"/>
      <c r="G5" s="14"/>
      <c r="H5" s="15"/>
      <c r="I5" s="14"/>
      <c r="J5" s="14"/>
      <c r="K5" s="15"/>
      <c r="L5" s="14"/>
      <c r="M5" s="14"/>
      <c r="N5" s="15"/>
      <c r="O5" s="14"/>
      <c r="P5" s="14"/>
      <c r="Q5" s="15"/>
      <c r="R5" s="14"/>
      <c r="S5" s="14"/>
      <c r="T5" s="15"/>
      <c r="U5" s="14"/>
      <c r="V5" s="14"/>
      <c r="W5" s="15"/>
      <c r="X5" s="14"/>
      <c r="Y5" s="14"/>
      <c r="Z5" s="15"/>
      <c r="AA5" s="14"/>
      <c r="AB5" s="14"/>
      <c r="AC5" s="15"/>
      <c r="AD5" s="33">
        <f t="shared" si="0"/>
        <v>0</v>
      </c>
      <c r="AE5" s="49">
        <f t="shared" si="1"/>
        <v>0</v>
      </c>
    </row>
    <row r="6" spans="1:31" ht="15.75" customHeight="1">
      <c r="A6" s="86" t="s">
        <v>53</v>
      </c>
      <c r="B6" s="13">
        <v>132</v>
      </c>
      <c r="C6" s="14"/>
      <c r="D6" s="16"/>
      <c r="E6" s="15"/>
      <c r="F6" s="14"/>
      <c r="G6" s="14"/>
      <c r="H6" s="15"/>
      <c r="I6" s="14"/>
      <c r="J6" s="14"/>
      <c r="K6" s="15"/>
      <c r="L6" s="14"/>
      <c r="M6" s="14"/>
      <c r="N6" s="15"/>
      <c r="O6" s="14"/>
      <c r="P6" s="14"/>
      <c r="Q6" s="15"/>
      <c r="R6" s="14"/>
      <c r="S6" s="14"/>
      <c r="T6" s="15"/>
      <c r="U6" s="14"/>
      <c r="V6" s="14"/>
      <c r="W6" s="15"/>
      <c r="X6" s="14"/>
      <c r="Y6" s="14"/>
      <c r="Z6" s="15"/>
      <c r="AA6" s="14"/>
      <c r="AB6" s="14"/>
      <c r="AC6" s="15"/>
      <c r="AD6" s="33">
        <f t="shared" si="0"/>
        <v>0</v>
      </c>
      <c r="AE6" s="49">
        <f t="shared" si="1"/>
        <v>0</v>
      </c>
    </row>
    <row r="7" spans="1:31" ht="15.75" customHeight="1">
      <c r="A7" s="86" t="s">
        <v>57</v>
      </c>
      <c r="B7" s="13">
        <v>66</v>
      </c>
      <c r="C7" s="14"/>
      <c r="D7" s="14"/>
      <c r="E7" s="15"/>
      <c r="F7" s="14"/>
      <c r="G7" s="14"/>
      <c r="H7" s="15"/>
      <c r="I7" s="14"/>
      <c r="J7" s="14"/>
      <c r="K7" s="15"/>
      <c r="L7" s="14"/>
      <c r="M7" s="14"/>
      <c r="N7" s="15"/>
      <c r="O7" s="14"/>
      <c r="P7" s="14"/>
      <c r="Q7" s="15"/>
      <c r="R7" s="14"/>
      <c r="S7" s="14"/>
      <c r="T7" s="15"/>
      <c r="U7" s="14"/>
      <c r="V7" s="14"/>
      <c r="W7" s="15"/>
      <c r="X7" s="14"/>
      <c r="Y7" s="14"/>
      <c r="Z7" s="15"/>
      <c r="AA7" s="14"/>
      <c r="AB7" s="14"/>
      <c r="AC7" s="15"/>
      <c r="AD7" s="33">
        <f t="shared" si="0"/>
        <v>0</v>
      </c>
      <c r="AE7" s="49">
        <f t="shared" si="1"/>
        <v>0</v>
      </c>
    </row>
    <row r="8" spans="1:31" ht="15.75" customHeight="1">
      <c r="A8" s="86" t="s">
        <v>50</v>
      </c>
      <c r="B8" s="13">
        <v>33</v>
      </c>
      <c r="C8" s="14"/>
      <c r="D8" s="14"/>
      <c r="E8" s="15"/>
      <c r="F8" s="14"/>
      <c r="G8" s="14"/>
      <c r="H8" s="15"/>
      <c r="I8" s="14"/>
      <c r="J8" s="14"/>
      <c r="K8" s="15"/>
      <c r="L8" s="14"/>
      <c r="M8" s="14"/>
      <c r="N8" s="15"/>
      <c r="O8" s="14"/>
      <c r="P8" s="14"/>
      <c r="Q8" s="15"/>
      <c r="R8" s="14"/>
      <c r="S8" s="14"/>
      <c r="T8" s="15"/>
      <c r="U8" s="14"/>
      <c r="V8" s="14"/>
      <c r="W8" s="15"/>
      <c r="X8" s="14"/>
      <c r="Y8" s="14"/>
      <c r="Z8" s="15"/>
      <c r="AA8" s="14"/>
      <c r="AB8" s="14"/>
      <c r="AC8" s="15"/>
      <c r="AD8" s="33">
        <f t="shared" si="0"/>
        <v>0</v>
      </c>
      <c r="AE8" s="49">
        <f t="shared" si="1"/>
        <v>0</v>
      </c>
    </row>
    <row r="9" spans="1:31" ht="15.75" customHeight="1">
      <c r="A9" s="86" t="s">
        <v>52</v>
      </c>
      <c r="B9" s="13">
        <v>33</v>
      </c>
      <c r="C9" s="14"/>
      <c r="D9" s="14"/>
      <c r="E9" s="15"/>
      <c r="F9" s="14"/>
      <c r="G9" s="14"/>
      <c r="H9" s="15"/>
      <c r="I9" s="14"/>
      <c r="J9" s="14"/>
      <c r="K9" s="15"/>
      <c r="L9" s="14"/>
      <c r="M9" s="14"/>
      <c r="N9" s="15"/>
      <c r="O9" s="14"/>
      <c r="P9" s="14"/>
      <c r="Q9" s="15"/>
      <c r="R9" s="14"/>
      <c r="S9" s="14"/>
      <c r="T9" s="15"/>
      <c r="U9" s="14"/>
      <c r="V9" s="14"/>
      <c r="W9" s="15"/>
      <c r="X9" s="14"/>
      <c r="Y9" s="14"/>
      <c r="Z9" s="15"/>
      <c r="AA9" s="14"/>
      <c r="AB9" s="14"/>
      <c r="AC9" s="15"/>
      <c r="AD9" s="33">
        <f t="shared" si="0"/>
        <v>0</v>
      </c>
      <c r="AE9" s="49">
        <f t="shared" si="1"/>
        <v>0</v>
      </c>
    </row>
    <row r="10" spans="1:31" ht="15.75" customHeight="1">
      <c r="A10" s="110" t="s">
        <v>51</v>
      </c>
      <c r="B10" s="13">
        <v>33</v>
      </c>
      <c r="C10" s="14"/>
      <c r="D10" s="14"/>
      <c r="E10" s="15"/>
      <c r="F10" s="14"/>
      <c r="G10" s="14"/>
      <c r="H10" s="15"/>
      <c r="I10" s="14"/>
      <c r="J10" s="14"/>
      <c r="K10" s="15"/>
      <c r="L10" s="14"/>
      <c r="M10" s="14"/>
      <c r="N10" s="15"/>
      <c r="O10" s="14"/>
      <c r="P10" s="14"/>
      <c r="Q10" s="15"/>
      <c r="R10" s="14"/>
      <c r="S10" s="14"/>
      <c r="T10" s="15"/>
      <c r="U10" s="14"/>
      <c r="V10" s="14"/>
      <c r="W10" s="15"/>
      <c r="X10" s="14"/>
      <c r="Y10" s="14"/>
      <c r="Z10" s="15"/>
      <c r="AA10" s="14"/>
      <c r="AB10" s="14"/>
      <c r="AC10" s="15"/>
      <c r="AD10" s="33">
        <f t="shared" si="0"/>
        <v>0</v>
      </c>
      <c r="AE10" s="49">
        <f t="shared" si="1"/>
        <v>0</v>
      </c>
    </row>
    <row r="11" spans="1:31" ht="15.75" customHeight="1">
      <c r="A11" s="86" t="s">
        <v>32</v>
      </c>
      <c r="B11" s="13">
        <v>66</v>
      </c>
      <c r="C11" s="14"/>
      <c r="D11" s="14"/>
      <c r="E11" s="15"/>
      <c r="F11" s="14"/>
      <c r="G11" s="14"/>
      <c r="H11" s="15"/>
      <c r="I11" s="14"/>
      <c r="J11" s="14"/>
      <c r="K11" s="15"/>
      <c r="L11" s="14"/>
      <c r="M11" s="14"/>
      <c r="N11" s="15"/>
      <c r="O11" s="14"/>
      <c r="P11" s="14"/>
      <c r="Q11" s="15"/>
      <c r="R11" s="14"/>
      <c r="S11" s="14"/>
      <c r="T11" s="15"/>
      <c r="U11" s="14"/>
      <c r="V11" s="14"/>
      <c r="W11" s="15"/>
      <c r="X11" s="14"/>
      <c r="Y11" s="14"/>
      <c r="Z11" s="15"/>
      <c r="AA11" s="14"/>
      <c r="AB11" s="14"/>
      <c r="AC11" s="15"/>
      <c r="AD11" s="33">
        <f t="shared" si="0"/>
        <v>0</v>
      </c>
      <c r="AE11" s="49">
        <f t="shared" si="1"/>
        <v>0</v>
      </c>
    </row>
    <row r="12" spans="1:31" ht="14.25">
      <c r="AD12" s="50"/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3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2" sqref="C2:E2"/>
    </sheetView>
  </sheetViews>
  <sheetFormatPr defaultColWidth="12.5703125" defaultRowHeight="15.75" customHeight="1"/>
  <cols>
    <col min="1" max="1" width="23.7109375" customWidth="1"/>
    <col min="2" max="2" width="10" customWidth="1"/>
    <col min="3" max="3" width="14.85546875" customWidth="1"/>
    <col min="4" max="4" width="15.7109375" customWidth="1"/>
    <col min="5" max="5" width="15" customWidth="1"/>
    <col min="6" max="6" width="16.28515625" customWidth="1"/>
    <col min="7" max="7" width="15" customWidth="1"/>
    <col min="8" max="8" width="16.42578125" customWidth="1"/>
    <col min="9" max="9" width="15.5703125" customWidth="1"/>
    <col min="10" max="11" width="16" customWidth="1"/>
    <col min="12" max="12" width="16.42578125" customWidth="1"/>
    <col min="13" max="13" width="18" customWidth="1"/>
    <col min="14" max="14" width="17.85546875" customWidth="1"/>
    <col min="15" max="15" width="17.140625" customWidth="1"/>
    <col min="16" max="16" width="17.5703125" customWidth="1"/>
    <col min="17" max="17" width="17.28515625" customWidth="1"/>
    <col min="18" max="18" width="16.42578125" customWidth="1"/>
    <col min="19" max="19" width="18.42578125" customWidth="1"/>
    <col min="20" max="20" width="17.28515625" customWidth="1"/>
    <col min="21" max="21" width="16.42578125" customWidth="1"/>
    <col min="22" max="22" width="18.28515625" customWidth="1"/>
    <col min="23" max="23" width="17.42578125" customWidth="1"/>
    <col min="24" max="24" width="15.42578125" customWidth="1"/>
    <col min="25" max="25" width="17" customWidth="1"/>
    <col min="26" max="26" width="15.7109375" customWidth="1"/>
    <col min="27" max="27" width="16.5703125" customWidth="1"/>
    <col min="28" max="28" width="18.140625" customWidth="1"/>
    <col min="29" max="29" width="15.85546875" customWidth="1"/>
    <col min="30" max="30" width="15.28515625" customWidth="1"/>
    <col min="31" max="31" width="15.140625" customWidth="1"/>
  </cols>
  <sheetData>
    <row r="1" spans="1:31" ht="93.75" customHeight="1"/>
    <row r="2" spans="1:31" s="65" customFormat="1" ht="45">
      <c r="A2" s="58" t="s">
        <v>0</v>
      </c>
      <c r="B2" s="59"/>
      <c r="C2" s="116" t="s">
        <v>1</v>
      </c>
      <c r="D2" s="117"/>
      <c r="E2" s="118"/>
      <c r="F2" s="116" t="s">
        <v>2</v>
      </c>
      <c r="G2" s="117"/>
      <c r="H2" s="118"/>
      <c r="I2" s="116" t="s">
        <v>3</v>
      </c>
      <c r="J2" s="117"/>
      <c r="K2" s="118"/>
      <c r="L2" s="116" t="s">
        <v>4</v>
      </c>
      <c r="M2" s="117"/>
      <c r="N2" s="118"/>
      <c r="O2" s="116" t="s">
        <v>5</v>
      </c>
      <c r="P2" s="117"/>
      <c r="Q2" s="118"/>
      <c r="R2" s="116" t="s">
        <v>6</v>
      </c>
      <c r="S2" s="117"/>
      <c r="T2" s="118"/>
      <c r="U2" s="116" t="s">
        <v>7</v>
      </c>
      <c r="V2" s="117"/>
      <c r="W2" s="118"/>
      <c r="X2" s="116" t="s">
        <v>8</v>
      </c>
      <c r="Y2" s="117"/>
      <c r="Z2" s="118"/>
      <c r="AA2" s="119" t="s">
        <v>9</v>
      </c>
      <c r="AB2" s="117"/>
      <c r="AC2" s="118"/>
      <c r="AD2" s="120" t="s">
        <v>10</v>
      </c>
      <c r="AE2" s="122" t="s">
        <v>11</v>
      </c>
    </row>
    <row r="3" spans="1:31" ht="62.25" customHeight="1">
      <c r="A3" s="2"/>
      <c r="B3" s="1" t="s">
        <v>12</v>
      </c>
      <c r="C3" s="19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1"/>
      <c r="AE3" s="121"/>
    </row>
    <row r="4" spans="1:31" ht="15">
      <c r="A4" s="85" t="s">
        <v>16</v>
      </c>
      <c r="B4" s="6">
        <v>68</v>
      </c>
      <c r="C4" s="69"/>
      <c r="D4" s="70"/>
      <c r="E4" s="7"/>
      <c r="F4" s="70"/>
      <c r="G4" s="70"/>
      <c r="H4" s="7"/>
      <c r="I4" s="70"/>
      <c r="J4" s="70"/>
      <c r="K4" s="7"/>
      <c r="L4" s="70"/>
      <c r="M4" s="70"/>
      <c r="N4" s="8">
        <v>1</v>
      </c>
      <c r="O4" s="70"/>
      <c r="P4" s="70"/>
      <c r="Q4" s="8">
        <v>1</v>
      </c>
      <c r="R4" s="70"/>
      <c r="S4" s="70"/>
      <c r="T4" s="7"/>
      <c r="U4" s="70"/>
      <c r="V4" s="70"/>
      <c r="W4" s="8">
        <v>1</v>
      </c>
      <c r="X4" s="8">
        <v>1</v>
      </c>
      <c r="Y4" s="70"/>
      <c r="Z4" s="7"/>
      <c r="AA4" s="70"/>
      <c r="AB4" s="70"/>
      <c r="AC4" s="8">
        <v>2</v>
      </c>
      <c r="AD4" s="9">
        <f t="shared" ref="AD4:AD22" si="0">SUM(C4:AC4)</f>
        <v>6</v>
      </c>
      <c r="AE4" s="10">
        <f t="shared" ref="AE4:AE22" si="1">(AD4/B4)</f>
        <v>8.8235294117647065E-2</v>
      </c>
    </row>
    <row r="5" spans="1:31" ht="15">
      <c r="A5" s="85" t="s">
        <v>17</v>
      </c>
      <c r="B5" s="6">
        <v>102</v>
      </c>
      <c r="C5" s="80"/>
      <c r="D5" s="71"/>
      <c r="E5" s="6">
        <v>1</v>
      </c>
      <c r="F5" s="71"/>
      <c r="G5" s="71"/>
      <c r="H5" s="6">
        <v>2</v>
      </c>
      <c r="I5" s="71"/>
      <c r="J5" s="71"/>
      <c r="K5" s="11"/>
      <c r="L5" s="71"/>
      <c r="M5" s="71"/>
      <c r="N5" s="6">
        <v>1</v>
      </c>
      <c r="O5" s="71"/>
      <c r="P5" s="71"/>
      <c r="Q5" s="6">
        <v>1</v>
      </c>
      <c r="R5" s="71"/>
      <c r="S5" s="71"/>
      <c r="T5" s="11"/>
      <c r="U5" s="71"/>
      <c r="V5" s="71"/>
      <c r="W5" s="11"/>
      <c r="X5" s="6">
        <v>1</v>
      </c>
      <c r="Y5" s="71"/>
      <c r="Z5" s="6">
        <v>2</v>
      </c>
      <c r="AA5" s="71"/>
      <c r="AB5" s="71"/>
      <c r="AC5" s="6">
        <v>1</v>
      </c>
      <c r="AD5" s="9">
        <f t="shared" si="0"/>
        <v>9</v>
      </c>
      <c r="AE5" s="10">
        <f t="shared" si="1"/>
        <v>8.8235294117647065E-2</v>
      </c>
    </row>
    <row r="6" spans="1:31" ht="30">
      <c r="A6" s="85" t="s">
        <v>18</v>
      </c>
      <c r="B6" s="6">
        <v>102</v>
      </c>
      <c r="C6" s="71"/>
      <c r="D6" s="71"/>
      <c r="E6" s="12">
        <v>1</v>
      </c>
      <c r="F6" s="71"/>
      <c r="G6" s="71"/>
      <c r="H6" s="12">
        <v>1</v>
      </c>
      <c r="I6" s="71"/>
      <c r="J6" s="71"/>
      <c r="K6" s="11"/>
      <c r="L6" s="71"/>
      <c r="M6" s="71"/>
      <c r="N6" s="12">
        <v>2</v>
      </c>
      <c r="O6" s="71"/>
      <c r="P6" s="71"/>
      <c r="Q6" s="11"/>
      <c r="R6" s="71"/>
      <c r="S6" s="71"/>
      <c r="T6" s="12">
        <v>1</v>
      </c>
      <c r="U6" s="71"/>
      <c r="V6" s="71"/>
      <c r="W6" s="11"/>
      <c r="X6" s="6">
        <v>1</v>
      </c>
      <c r="Y6" s="71"/>
      <c r="Z6" s="11">
        <v>1</v>
      </c>
      <c r="AA6" s="71"/>
      <c r="AB6" s="71"/>
      <c r="AC6" s="12">
        <v>2</v>
      </c>
      <c r="AD6" s="9">
        <f t="shared" si="0"/>
        <v>9</v>
      </c>
      <c r="AE6" s="10">
        <f t="shared" si="1"/>
        <v>8.8235294117647065E-2</v>
      </c>
    </row>
    <row r="7" spans="1:31" ht="15">
      <c r="A7" s="85" t="s">
        <v>19</v>
      </c>
      <c r="B7" s="6">
        <v>272</v>
      </c>
      <c r="C7" s="71"/>
      <c r="D7" s="71"/>
      <c r="E7" s="11"/>
      <c r="F7" s="71"/>
      <c r="G7" s="71"/>
      <c r="H7" s="12">
        <v>2</v>
      </c>
      <c r="I7" s="71"/>
      <c r="J7" s="71"/>
      <c r="K7" s="12">
        <v>1</v>
      </c>
      <c r="L7" s="71"/>
      <c r="M7" s="71"/>
      <c r="N7" s="12">
        <v>3</v>
      </c>
      <c r="O7" s="71"/>
      <c r="P7" s="71"/>
      <c r="Q7" s="11"/>
      <c r="R7" s="71"/>
      <c r="S7" s="71"/>
      <c r="T7" s="12">
        <v>2</v>
      </c>
      <c r="U7" s="71"/>
      <c r="V7" s="71"/>
      <c r="W7" s="12">
        <v>2</v>
      </c>
      <c r="X7" s="6">
        <v>1</v>
      </c>
      <c r="Y7" s="71"/>
      <c r="Z7" s="12">
        <v>2</v>
      </c>
      <c r="AA7" s="71"/>
      <c r="AB7" s="71"/>
      <c r="AC7" s="12">
        <v>2</v>
      </c>
      <c r="AD7" s="9">
        <f t="shared" si="0"/>
        <v>15</v>
      </c>
      <c r="AE7" s="10">
        <f t="shared" si="1"/>
        <v>5.514705882352941E-2</v>
      </c>
    </row>
    <row r="8" spans="1:31" ht="15">
      <c r="A8" s="85" t="s">
        <v>34</v>
      </c>
      <c r="B8" s="6">
        <v>204</v>
      </c>
      <c r="C8" s="71"/>
      <c r="D8" s="71"/>
      <c r="E8" s="11"/>
      <c r="F8" s="71"/>
      <c r="G8" s="71"/>
      <c r="H8" s="12">
        <v>1</v>
      </c>
      <c r="I8" s="71"/>
      <c r="J8" s="71"/>
      <c r="K8" s="12">
        <v>1</v>
      </c>
      <c r="L8" s="71"/>
      <c r="M8" s="71"/>
      <c r="N8" s="11"/>
      <c r="O8" s="71"/>
      <c r="P8" s="71"/>
      <c r="Q8" s="12">
        <v>2</v>
      </c>
      <c r="R8" s="71"/>
      <c r="S8" s="71"/>
      <c r="T8" s="12">
        <v>2</v>
      </c>
      <c r="U8" s="71"/>
      <c r="V8" s="71"/>
      <c r="W8" s="12">
        <v>1</v>
      </c>
      <c r="X8" s="6">
        <v>1</v>
      </c>
      <c r="Y8" s="71"/>
      <c r="Z8" s="12">
        <v>1</v>
      </c>
      <c r="AA8" s="71"/>
      <c r="AB8" s="71"/>
      <c r="AC8" s="12">
        <v>3</v>
      </c>
      <c r="AD8" s="9">
        <f t="shared" si="0"/>
        <v>12</v>
      </c>
      <c r="AE8" s="10">
        <f t="shared" si="1"/>
        <v>5.8823529411764705E-2</v>
      </c>
    </row>
    <row r="9" spans="1:31" ht="15">
      <c r="A9" s="85" t="s">
        <v>20</v>
      </c>
      <c r="B9" s="6">
        <v>136</v>
      </c>
      <c r="C9" s="71"/>
      <c r="D9" s="71"/>
      <c r="E9" s="11"/>
      <c r="F9" s="71"/>
      <c r="G9" s="71"/>
      <c r="H9" s="12">
        <v>1</v>
      </c>
      <c r="I9" s="71"/>
      <c r="J9" s="71"/>
      <c r="K9" s="11"/>
      <c r="L9" s="71"/>
      <c r="M9" s="71"/>
      <c r="N9" s="11"/>
      <c r="O9" s="71"/>
      <c r="P9" s="71"/>
      <c r="Q9" s="12">
        <v>1</v>
      </c>
      <c r="R9" s="71"/>
      <c r="S9" s="71"/>
      <c r="T9" s="11"/>
      <c r="U9" s="71"/>
      <c r="V9" s="71"/>
      <c r="W9" s="11"/>
      <c r="X9" s="11"/>
      <c r="Y9" s="71"/>
      <c r="Z9" s="12">
        <v>1</v>
      </c>
      <c r="AA9" s="71"/>
      <c r="AB9" s="71"/>
      <c r="AC9" s="11"/>
      <c r="AD9" s="9">
        <f t="shared" si="0"/>
        <v>3</v>
      </c>
      <c r="AE9" s="10">
        <f t="shared" si="1"/>
        <v>2.2058823529411766E-2</v>
      </c>
    </row>
    <row r="10" spans="1:31" ht="15">
      <c r="A10" s="85" t="s">
        <v>21</v>
      </c>
      <c r="B10" s="6">
        <v>34</v>
      </c>
      <c r="C10" s="71"/>
      <c r="D10" s="71"/>
      <c r="E10" s="11"/>
      <c r="F10" s="71"/>
      <c r="G10" s="71"/>
      <c r="H10" s="11"/>
      <c r="I10" s="71"/>
      <c r="J10" s="71"/>
      <c r="K10" s="11"/>
      <c r="L10" s="71"/>
      <c r="M10" s="71"/>
      <c r="N10" s="11"/>
      <c r="O10" s="71"/>
      <c r="P10" s="71"/>
      <c r="Q10" s="11"/>
      <c r="R10" s="71"/>
      <c r="S10" s="71"/>
      <c r="T10" s="11"/>
      <c r="U10" s="71"/>
      <c r="V10" s="71"/>
      <c r="W10" s="12">
        <v>1</v>
      </c>
      <c r="X10" s="11"/>
      <c r="Y10" s="71"/>
      <c r="Z10" s="11"/>
      <c r="AA10" s="71"/>
      <c r="AB10" s="71"/>
      <c r="AC10" s="12">
        <v>1</v>
      </c>
      <c r="AD10" s="9">
        <f t="shared" si="0"/>
        <v>2</v>
      </c>
      <c r="AE10" s="10">
        <f t="shared" si="1"/>
        <v>5.8823529411764705E-2</v>
      </c>
    </row>
    <row r="11" spans="1:31" ht="15">
      <c r="A11" s="85" t="s">
        <v>22</v>
      </c>
      <c r="B11" s="6">
        <v>68</v>
      </c>
      <c r="C11" s="71"/>
      <c r="D11" s="71"/>
      <c r="E11" s="11"/>
      <c r="F11" s="71"/>
      <c r="G11" s="71"/>
      <c r="H11" s="11"/>
      <c r="I11" s="71"/>
      <c r="J11" s="71"/>
      <c r="K11" s="12">
        <v>1</v>
      </c>
      <c r="L11" s="71"/>
      <c r="M11" s="71"/>
      <c r="N11" s="11"/>
      <c r="O11" s="71"/>
      <c r="P11" s="71"/>
      <c r="Q11" s="12">
        <v>1</v>
      </c>
      <c r="R11" s="71"/>
      <c r="S11" s="71"/>
      <c r="T11" s="11"/>
      <c r="U11" s="71"/>
      <c r="V11" s="71"/>
      <c r="W11" s="12">
        <v>1</v>
      </c>
      <c r="X11" s="6">
        <v>1</v>
      </c>
      <c r="Y11" s="71"/>
      <c r="Z11" s="11"/>
      <c r="AA11" s="71"/>
      <c r="AB11" s="71"/>
      <c r="AC11" s="11"/>
      <c r="AD11" s="9">
        <f t="shared" si="0"/>
        <v>4</v>
      </c>
      <c r="AE11" s="10">
        <f t="shared" si="1"/>
        <v>5.8823529411764705E-2</v>
      </c>
    </row>
    <row r="12" spans="1:31" ht="30">
      <c r="A12" s="85" t="s">
        <v>23</v>
      </c>
      <c r="B12" s="6">
        <v>136</v>
      </c>
      <c r="C12" s="71"/>
      <c r="D12" s="71"/>
      <c r="E12" s="11"/>
      <c r="F12" s="71"/>
      <c r="G12" s="71"/>
      <c r="H12" s="11"/>
      <c r="I12" s="71"/>
      <c r="J12" s="71"/>
      <c r="K12" s="12">
        <v>1</v>
      </c>
      <c r="L12" s="71"/>
      <c r="M12" s="71"/>
      <c r="N12" s="11"/>
      <c r="O12" s="71"/>
      <c r="P12" s="71"/>
      <c r="Q12" s="12">
        <v>1</v>
      </c>
      <c r="R12" s="71"/>
      <c r="S12" s="71"/>
      <c r="T12" s="11"/>
      <c r="U12" s="71"/>
      <c r="V12" s="71"/>
      <c r="W12" s="11"/>
      <c r="X12" s="6">
        <v>1</v>
      </c>
      <c r="Y12" s="71"/>
      <c r="Z12" s="12">
        <v>1</v>
      </c>
      <c r="AA12" s="71"/>
      <c r="AB12" s="71"/>
      <c r="AC12" s="11"/>
      <c r="AD12" s="9">
        <f t="shared" si="0"/>
        <v>4</v>
      </c>
      <c r="AE12" s="10">
        <f t="shared" si="1"/>
        <v>2.9411764705882353E-2</v>
      </c>
    </row>
    <row r="13" spans="1:31" ht="30">
      <c r="A13" s="85" t="s">
        <v>24</v>
      </c>
      <c r="B13" s="6">
        <v>68</v>
      </c>
      <c r="C13" s="71"/>
      <c r="D13" s="71"/>
      <c r="E13" s="11"/>
      <c r="F13" s="71"/>
      <c r="G13" s="71"/>
      <c r="H13" s="12">
        <v>1</v>
      </c>
      <c r="I13" s="71"/>
      <c r="J13" s="71"/>
      <c r="K13" s="11"/>
      <c r="L13" s="71"/>
      <c r="M13" s="71"/>
      <c r="N13" s="11"/>
      <c r="O13" s="71"/>
      <c r="P13" s="71"/>
      <c r="Q13" s="12">
        <v>1</v>
      </c>
      <c r="R13" s="71"/>
      <c r="S13" s="71"/>
      <c r="T13" s="11"/>
      <c r="U13" s="71"/>
      <c r="V13" s="71"/>
      <c r="W13" s="11"/>
      <c r="X13" s="6">
        <v>1</v>
      </c>
      <c r="Y13" s="71"/>
      <c r="Z13" s="12">
        <v>1</v>
      </c>
      <c r="AA13" s="71"/>
      <c r="AB13" s="71"/>
      <c r="AC13" s="11"/>
      <c r="AD13" s="9">
        <f t="shared" si="0"/>
        <v>4</v>
      </c>
      <c r="AE13" s="10">
        <f t="shared" si="1"/>
        <v>5.8823529411764705E-2</v>
      </c>
    </row>
    <row r="14" spans="1:31" ht="15">
      <c r="A14" s="85" t="s">
        <v>25</v>
      </c>
      <c r="B14" s="6">
        <v>34</v>
      </c>
      <c r="C14" s="71"/>
      <c r="D14" s="71"/>
      <c r="E14" s="11"/>
      <c r="F14" s="71"/>
      <c r="G14" s="71"/>
      <c r="H14" s="11"/>
      <c r="I14" s="71"/>
      <c r="J14" s="71"/>
      <c r="K14" s="11"/>
      <c r="L14" s="71"/>
      <c r="M14" s="71"/>
      <c r="N14" s="12"/>
      <c r="O14" s="71"/>
      <c r="P14" s="71"/>
      <c r="Q14" s="11"/>
      <c r="R14" s="71"/>
      <c r="S14" s="71"/>
      <c r="T14" s="12">
        <v>1</v>
      </c>
      <c r="U14" s="71"/>
      <c r="V14" s="71"/>
      <c r="W14" s="11"/>
      <c r="X14" s="6">
        <v>1</v>
      </c>
      <c r="Y14" s="71"/>
      <c r="Z14" s="11"/>
      <c r="AA14" s="71"/>
      <c r="AB14" s="71"/>
      <c r="AC14" s="12">
        <v>1</v>
      </c>
      <c r="AD14" s="9">
        <f t="shared" si="0"/>
        <v>3</v>
      </c>
      <c r="AE14" s="10">
        <f t="shared" si="1"/>
        <v>8.8235294117647065E-2</v>
      </c>
    </row>
    <row r="15" spans="1:31" ht="15">
      <c r="A15" s="85" t="s">
        <v>26</v>
      </c>
      <c r="B15" s="6">
        <v>102</v>
      </c>
      <c r="C15" s="71"/>
      <c r="D15" s="71"/>
      <c r="E15" s="12">
        <v>1</v>
      </c>
      <c r="F15" s="71"/>
      <c r="G15" s="71"/>
      <c r="H15" s="12"/>
      <c r="I15" s="71"/>
      <c r="J15" s="71"/>
      <c r="K15" s="12">
        <v>1</v>
      </c>
      <c r="L15" s="71"/>
      <c r="M15" s="71"/>
      <c r="N15" s="12">
        <v>1</v>
      </c>
      <c r="O15" s="71"/>
      <c r="P15" s="71"/>
      <c r="Q15" s="12"/>
      <c r="R15" s="71"/>
      <c r="S15" s="71"/>
      <c r="T15" s="12">
        <v>1</v>
      </c>
      <c r="U15" s="71"/>
      <c r="V15" s="71"/>
      <c r="W15" s="12">
        <v>1</v>
      </c>
      <c r="X15" s="11"/>
      <c r="Y15" s="71"/>
      <c r="Z15" s="12"/>
      <c r="AA15" s="71"/>
      <c r="AB15" s="71"/>
      <c r="AC15" s="12">
        <v>1</v>
      </c>
      <c r="AD15" s="9">
        <f t="shared" si="0"/>
        <v>6</v>
      </c>
      <c r="AE15" s="10">
        <f t="shared" si="1"/>
        <v>5.8823529411764705E-2</v>
      </c>
    </row>
    <row r="16" spans="1:31" ht="15">
      <c r="A16" s="85" t="s">
        <v>27</v>
      </c>
      <c r="B16" s="6">
        <v>34</v>
      </c>
      <c r="C16" s="71"/>
      <c r="D16" s="71"/>
      <c r="E16" s="12"/>
      <c r="F16" s="71"/>
      <c r="G16" s="71"/>
      <c r="H16" s="12"/>
      <c r="I16" s="71"/>
      <c r="J16" s="71"/>
      <c r="K16" s="12"/>
      <c r="L16" s="71"/>
      <c r="M16" s="71"/>
      <c r="N16" s="12">
        <v>1</v>
      </c>
      <c r="O16" s="71"/>
      <c r="P16" s="71"/>
      <c r="Q16" s="12"/>
      <c r="R16" s="71"/>
      <c r="S16" s="71"/>
      <c r="T16" s="12">
        <v>1</v>
      </c>
      <c r="U16" s="71"/>
      <c r="V16" s="71"/>
      <c r="W16" s="12"/>
      <c r="X16" s="11"/>
      <c r="Y16" s="71"/>
      <c r="Z16" s="12"/>
      <c r="AA16" s="71"/>
      <c r="AB16" s="71"/>
      <c r="AC16" s="12">
        <v>1</v>
      </c>
      <c r="AD16" s="9">
        <f t="shared" si="0"/>
        <v>3</v>
      </c>
      <c r="AE16" s="10">
        <f t="shared" si="1"/>
        <v>8.8235294117647065E-2</v>
      </c>
    </row>
    <row r="17" spans="1:31" ht="15">
      <c r="A17" s="85" t="s">
        <v>29</v>
      </c>
      <c r="B17" s="6">
        <v>68</v>
      </c>
      <c r="C17" s="71"/>
      <c r="D17" s="71"/>
      <c r="E17" s="11"/>
      <c r="F17" s="71"/>
      <c r="G17" s="71"/>
      <c r="H17" s="11"/>
      <c r="I17" s="71"/>
      <c r="J17" s="71"/>
      <c r="K17" s="12">
        <v>1</v>
      </c>
      <c r="L17" s="71"/>
      <c r="M17" s="71"/>
      <c r="N17" s="11"/>
      <c r="O17" s="71"/>
      <c r="P17" s="71"/>
      <c r="Q17" s="12">
        <v>1</v>
      </c>
      <c r="R17" s="71"/>
      <c r="S17" s="71"/>
      <c r="T17" s="11"/>
      <c r="U17" s="71"/>
      <c r="V17" s="71"/>
      <c r="W17" s="11"/>
      <c r="X17" s="6">
        <v>1</v>
      </c>
      <c r="Y17" s="71"/>
      <c r="Z17" s="11"/>
      <c r="AA17" s="71"/>
      <c r="AB17" s="71"/>
      <c r="AC17" s="12">
        <v>1</v>
      </c>
      <c r="AD17" s="9">
        <f t="shared" si="0"/>
        <v>4</v>
      </c>
      <c r="AE17" s="10">
        <f t="shared" si="1"/>
        <v>5.8823529411764705E-2</v>
      </c>
    </row>
    <row r="18" spans="1:31" ht="15">
      <c r="A18" s="85" t="s">
        <v>30</v>
      </c>
      <c r="B18" s="6">
        <v>102</v>
      </c>
      <c r="C18" s="71"/>
      <c r="D18" s="71"/>
      <c r="E18" s="11"/>
      <c r="F18" s="71"/>
      <c r="G18" s="71"/>
      <c r="H18" s="12">
        <v>1</v>
      </c>
      <c r="I18" s="71"/>
      <c r="J18" s="71"/>
      <c r="K18" s="11"/>
      <c r="L18" s="71"/>
      <c r="M18" s="71"/>
      <c r="N18" s="12">
        <v>1</v>
      </c>
      <c r="O18" s="71"/>
      <c r="P18" s="71"/>
      <c r="Q18" s="11"/>
      <c r="R18" s="71"/>
      <c r="S18" s="71"/>
      <c r="T18" s="12"/>
      <c r="U18" s="71"/>
      <c r="V18" s="71"/>
      <c r="W18" s="12">
        <v>1</v>
      </c>
      <c r="X18" s="6">
        <v>1</v>
      </c>
      <c r="Y18" s="71"/>
      <c r="Z18" s="12"/>
      <c r="AA18" s="71"/>
      <c r="AB18" s="71"/>
      <c r="AC18" s="12">
        <v>1</v>
      </c>
      <c r="AD18" s="9">
        <f t="shared" si="0"/>
        <v>5</v>
      </c>
      <c r="AE18" s="10">
        <f t="shared" si="1"/>
        <v>4.9019607843137254E-2</v>
      </c>
    </row>
    <row r="19" spans="1:31" ht="15">
      <c r="A19" s="85" t="s">
        <v>31</v>
      </c>
      <c r="B19" s="6">
        <v>34</v>
      </c>
      <c r="C19" s="71"/>
      <c r="D19" s="71"/>
      <c r="E19" s="11"/>
      <c r="F19" s="71"/>
      <c r="G19" s="71"/>
      <c r="H19" s="11"/>
      <c r="I19" s="71"/>
      <c r="J19" s="71"/>
      <c r="K19" s="11"/>
      <c r="L19" s="71"/>
      <c r="M19" s="71"/>
      <c r="N19" s="12">
        <v>1</v>
      </c>
      <c r="O19" s="71"/>
      <c r="P19" s="71"/>
      <c r="Q19" s="11"/>
      <c r="R19" s="71"/>
      <c r="S19" s="71"/>
      <c r="T19" s="11"/>
      <c r="U19" s="71"/>
      <c r="V19" s="71"/>
      <c r="W19" s="11"/>
      <c r="X19" s="6">
        <v>1</v>
      </c>
      <c r="Y19" s="71"/>
      <c r="Z19" s="12">
        <v>1</v>
      </c>
      <c r="AA19" s="71"/>
      <c r="AB19" s="71"/>
      <c r="AC19" s="11"/>
      <c r="AD19" s="9">
        <f t="shared" si="0"/>
        <v>3</v>
      </c>
      <c r="AE19" s="10">
        <f t="shared" si="1"/>
        <v>8.8235294117647065E-2</v>
      </c>
    </row>
    <row r="20" spans="1:31" s="77" customFormat="1" ht="30">
      <c r="A20" s="86" t="s">
        <v>32</v>
      </c>
      <c r="B20" s="72">
        <v>68</v>
      </c>
      <c r="C20" s="73"/>
      <c r="D20" s="73"/>
      <c r="E20" s="74"/>
      <c r="F20" s="73"/>
      <c r="G20" s="73"/>
      <c r="H20" s="74"/>
      <c r="I20" s="73"/>
      <c r="J20" s="73"/>
      <c r="K20" s="74"/>
      <c r="L20" s="73"/>
      <c r="M20" s="73"/>
      <c r="N20" s="74"/>
      <c r="O20" s="73"/>
      <c r="P20" s="73"/>
      <c r="Q20" s="74"/>
      <c r="R20" s="73"/>
      <c r="S20" s="73"/>
      <c r="T20" s="74"/>
      <c r="U20" s="73"/>
      <c r="V20" s="73"/>
      <c r="W20" s="74"/>
      <c r="X20" s="73"/>
      <c r="Y20" s="73"/>
      <c r="Z20" s="74"/>
      <c r="AA20" s="73"/>
      <c r="AB20" s="73"/>
      <c r="AC20" s="74"/>
      <c r="AD20" s="75">
        <f t="shared" si="0"/>
        <v>0</v>
      </c>
      <c r="AE20" s="79">
        <f t="shared" si="1"/>
        <v>0</v>
      </c>
    </row>
    <row r="21" spans="1:31" s="77" customFormat="1" ht="15">
      <c r="A21" s="86" t="s">
        <v>33</v>
      </c>
      <c r="B21" s="72">
        <v>34</v>
      </c>
      <c r="C21" s="78"/>
      <c r="D21" s="78"/>
      <c r="E21" s="74"/>
      <c r="F21" s="78"/>
      <c r="G21" s="78"/>
      <c r="H21" s="74"/>
      <c r="I21" s="78"/>
      <c r="J21" s="78"/>
      <c r="K21" s="74"/>
      <c r="L21" s="78"/>
      <c r="M21" s="78"/>
      <c r="N21" s="74"/>
      <c r="O21" s="78"/>
      <c r="P21" s="78"/>
      <c r="Q21" s="74"/>
      <c r="R21" s="78"/>
      <c r="S21" s="78"/>
      <c r="T21" s="74"/>
      <c r="U21" s="78"/>
      <c r="V21" s="78"/>
      <c r="W21" s="74"/>
      <c r="X21" s="78"/>
      <c r="Y21" s="78"/>
      <c r="Z21" s="74"/>
      <c r="AA21" s="78"/>
      <c r="AB21" s="78"/>
      <c r="AC21" s="74"/>
      <c r="AD21" s="75">
        <f t="shared" si="0"/>
        <v>0</v>
      </c>
      <c r="AE21" s="79">
        <f t="shared" si="1"/>
        <v>0</v>
      </c>
    </row>
    <row r="22" spans="1:31" s="77" customFormat="1" ht="30">
      <c r="A22" s="86" t="s">
        <v>35</v>
      </c>
      <c r="B22" s="72">
        <v>34</v>
      </c>
      <c r="C22" s="73"/>
      <c r="D22" s="73"/>
      <c r="E22" s="74"/>
      <c r="F22" s="73"/>
      <c r="G22" s="73"/>
      <c r="H22" s="74"/>
      <c r="I22" s="73"/>
      <c r="J22" s="73"/>
      <c r="K22" s="74"/>
      <c r="L22" s="73"/>
      <c r="M22" s="73"/>
      <c r="N22" s="74"/>
      <c r="O22" s="73"/>
      <c r="P22" s="73"/>
      <c r="Q22" s="74"/>
      <c r="R22" s="73"/>
      <c r="S22" s="73"/>
      <c r="T22" s="74"/>
      <c r="U22" s="73"/>
      <c r="V22" s="73"/>
      <c r="W22" s="74"/>
      <c r="X22" s="73"/>
      <c r="Y22" s="73"/>
      <c r="Z22" s="74"/>
      <c r="AA22" s="73"/>
      <c r="AB22" s="73"/>
      <c r="AC22" s="74"/>
      <c r="AD22" s="75">
        <f t="shared" si="0"/>
        <v>0</v>
      </c>
      <c r="AE22" s="79">
        <f t="shared" si="1"/>
        <v>0</v>
      </c>
    </row>
    <row r="23" spans="1:31" ht="15">
      <c r="AE23" s="21"/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0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22" sqref="D22"/>
    </sheetView>
  </sheetViews>
  <sheetFormatPr defaultColWidth="12.5703125" defaultRowHeight="15.75" customHeight="1"/>
  <cols>
    <col min="1" max="1" width="35.28515625" customWidth="1"/>
    <col min="3" max="3" width="15.5703125" customWidth="1"/>
    <col min="4" max="4" width="17.28515625" customWidth="1"/>
    <col min="5" max="7" width="16.7109375" customWidth="1"/>
    <col min="8" max="8" width="18.42578125" customWidth="1"/>
    <col min="9" max="9" width="17.28515625" customWidth="1"/>
    <col min="10" max="10" width="16.140625" customWidth="1"/>
    <col min="11" max="11" width="15.7109375" customWidth="1"/>
    <col min="12" max="12" width="16.85546875" customWidth="1"/>
    <col min="13" max="13" width="17.7109375" customWidth="1"/>
    <col min="14" max="15" width="17" customWidth="1"/>
    <col min="16" max="16" width="18" customWidth="1"/>
    <col min="17" max="17" width="15.140625" customWidth="1"/>
    <col min="18" max="18" width="16.140625" customWidth="1"/>
    <col min="19" max="19" width="16.85546875" customWidth="1"/>
    <col min="20" max="20" width="15.140625" customWidth="1"/>
    <col min="21" max="21" width="15.28515625" customWidth="1"/>
    <col min="22" max="22" width="16" customWidth="1"/>
    <col min="23" max="23" width="15.85546875" customWidth="1"/>
    <col min="24" max="24" width="17.140625" customWidth="1"/>
    <col min="25" max="25" width="16.140625" customWidth="1"/>
    <col min="26" max="26" width="17.28515625" customWidth="1"/>
    <col min="27" max="27" width="17.5703125" customWidth="1"/>
    <col min="28" max="28" width="17.140625" customWidth="1"/>
    <col min="29" max="29" width="16.7109375" customWidth="1"/>
    <col min="30" max="30" width="15.7109375" customWidth="1"/>
    <col min="31" max="31" width="18.140625" customWidth="1"/>
  </cols>
  <sheetData>
    <row r="1" spans="1:31" ht="96" customHeight="1"/>
    <row r="2" spans="1:31" s="65" customFormat="1" ht="36" customHeight="1">
      <c r="A2" s="58" t="s">
        <v>0</v>
      </c>
      <c r="B2" s="59"/>
      <c r="C2" s="119" t="s">
        <v>1</v>
      </c>
      <c r="D2" s="117"/>
      <c r="E2" s="118"/>
      <c r="F2" s="119" t="s">
        <v>2</v>
      </c>
      <c r="G2" s="117"/>
      <c r="H2" s="118"/>
      <c r="I2" s="119" t="s">
        <v>3</v>
      </c>
      <c r="J2" s="117"/>
      <c r="K2" s="118"/>
      <c r="L2" s="119" t="s">
        <v>4</v>
      </c>
      <c r="M2" s="117"/>
      <c r="N2" s="118"/>
      <c r="O2" s="119" t="s">
        <v>5</v>
      </c>
      <c r="P2" s="117"/>
      <c r="Q2" s="118"/>
      <c r="R2" s="119" t="s">
        <v>6</v>
      </c>
      <c r="S2" s="117"/>
      <c r="T2" s="118"/>
      <c r="U2" s="119" t="s">
        <v>7</v>
      </c>
      <c r="V2" s="117"/>
      <c r="W2" s="118"/>
      <c r="X2" s="119" t="s">
        <v>8</v>
      </c>
      <c r="Y2" s="117"/>
      <c r="Z2" s="118"/>
      <c r="AA2" s="119" t="s">
        <v>9</v>
      </c>
      <c r="AB2" s="117"/>
      <c r="AC2" s="118"/>
      <c r="AD2" s="120" t="s">
        <v>10</v>
      </c>
      <c r="AE2" s="122" t="s">
        <v>11</v>
      </c>
    </row>
    <row r="3" spans="1:31" ht="42" customHeight="1">
      <c r="A3" s="22"/>
      <c r="B3" s="23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1"/>
      <c r="AE3" s="121"/>
    </row>
    <row r="4" spans="1:31" ht="15.75" customHeight="1">
      <c r="A4" s="85" t="s">
        <v>16</v>
      </c>
      <c r="B4" s="6">
        <v>102</v>
      </c>
      <c r="C4" s="71"/>
      <c r="D4" s="71"/>
      <c r="E4" s="12">
        <v>1</v>
      </c>
      <c r="F4" s="71"/>
      <c r="G4" s="71"/>
      <c r="H4" s="11"/>
      <c r="I4" s="71"/>
      <c r="J4" s="71"/>
      <c r="K4" s="12">
        <v>1</v>
      </c>
      <c r="L4" s="71"/>
      <c r="M4" s="71"/>
      <c r="N4" s="11"/>
      <c r="O4" s="71"/>
      <c r="P4" s="71"/>
      <c r="Q4" s="11"/>
      <c r="R4" s="71"/>
      <c r="S4" s="71"/>
      <c r="T4" s="12">
        <v>1</v>
      </c>
      <c r="U4" s="71"/>
      <c r="V4" s="71"/>
      <c r="W4" s="11"/>
      <c r="X4" s="71"/>
      <c r="Y4" s="71"/>
      <c r="Z4" s="12">
        <v>1</v>
      </c>
      <c r="AA4" s="71"/>
      <c r="AB4" s="71"/>
      <c r="AC4" s="11"/>
      <c r="AD4" s="9">
        <f t="shared" ref="AD4:AD20" si="0">SUM(C4:AC4)</f>
        <v>4</v>
      </c>
      <c r="AE4" s="10">
        <f t="shared" ref="AE4:AE20" si="1">(AD4/B4)</f>
        <v>3.9215686274509803E-2</v>
      </c>
    </row>
    <row r="5" spans="1:31" ht="15.75" customHeight="1">
      <c r="A5" s="85" t="s">
        <v>17</v>
      </c>
      <c r="B5" s="6">
        <v>102</v>
      </c>
      <c r="C5" s="71"/>
      <c r="D5" s="71"/>
      <c r="E5" s="12">
        <v>1</v>
      </c>
      <c r="F5" s="71"/>
      <c r="G5" s="71"/>
      <c r="H5" s="11"/>
      <c r="I5" s="71"/>
      <c r="J5" s="71"/>
      <c r="K5" s="12">
        <v>1</v>
      </c>
      <c r="L5" s="71"/>
      <c r="M5" s="71"/>
      <c r="N5" s="12">
        <v>1</v>
      </c>
      <c r="O5" s="71"/>
      <c r="P5" s="71"/>
      <c r="Q5" s="12">
        <v>1</v>
      </c>
      <c r="R5" s="71"/>
      <c r="S5" s="71"/>
      <c r="T5" s="11"/>
      <c r="U5" s="71"/>
      <c r="V5" s="71"/>
      <c r="W5" s="12">
        <v>1</v>
      </c>
      <c r="X5" s="71"/>
      <c r="Y5" s="71"/>
      <c r="Z5" s="12">
        <v>1</v>
      </c>
      <c r="AA5" s="71"/>
      <c r="AB5" s="71"/>
      <c r="AC5" s="12">
        <v>1</v>
      </c>
      <c r="AD5" s="9">
        <f t="shared" si="0"/>
        <v>7</v>
      </c>
      <c r="AE5" s="10">
        <f t="shared" si="1"/>
        <v>6.8627450980392163E-2</v>
      </c>
    </row>
    <row r="6" spans="1:31" s="77" customFormat="1" ht="15.75" customHeight="1">
      <c r="A6" s="86" t="s">
        <v>36</v>
      </c>
      <c r="B6" s="72">
        <v>17</v>
      </c>
      <c r="C6" s="73"/>
      <c r="D6" s="73"/>
      <c r="E6" s="74"/>
      <c r="F6" s="73"/>
      <c r="G6" s="73"/>
      <c r="H6" s="74"/>
      <c r="I6" s="73"/>
      <c r="J6" s="73"/>
      <c r="K6" s="74"/>
      <c r="L6" s="73"/>
      <c r="M6" s="73"/>
      <c r="N6" s="74"/>
      <c r="O6" s="73"/>
      <c r="P6" s="73"/>
      <c r="Q6" s="74"/>
      <c r="R6" s="73"/>
      <c r="S6" s="73"/>
      <c r="T6" s="74"/>
      <c r="U6" s="73"/>
      <c r="V6" s="73"/>
      <c r="W6" s="74"/>
      <c r="X6" s="73"/>
      <c r="Y6" s="73"/>
      <c r="Z6" s="74"/>
      <c r="AA6" s="73"/>
      <c r="AB6" s="73"/>
      <c r="AC6" s="74"/>
      <c r="AD6" s="75">
        <f t="shared" si="0"/>
        <v>0</v>
      </c>
      <c r="AE6" s="79">
        <f t="shared" si="1"/>
        <v>0</v>
      </c>
    </row>
    <row r="7" spans="1:31" s="77" customFormat="1" ht="15.75" customHeight="1">
      <c r="A7" s="86" t="s">
        <v>37</v>
      </c>
      <c r="B7" s="72">
        <v>17</v>
      </c>
      <c r="C7" s="73"/>
      <c r="D7" s="73"/>
      <c r="E7" s="74"/>
      <c r="F7" s="73"/>
      <c r="G7" s="73"/>
      <c r="H7" s="74"/>
      <c r="I7" s="73"/>
      <c r="J7" s="73"/>
      <c r="K7" s="74"/>
      <c r="L7" s="73"/>
      <c r="M7" s="73"/>
      <c r="N7" s="74"/>
      <c r="O7" s="73"/>
      <c r="P7" s="73"/>
      <c r="Q7" s="74"/>
      <c r="R7" s="73"/>
      <c r="S7" s="73"/>
      <c r="T7" s="74"/>
      <c r="U7" s="73"/>
      <c r="V7" s="73"/>
      <c r="W7" s="74"/>
      <c r="X7" s="73"/>
      <c r="Y7" s="73"/>
      <c r="Z7" s="74"/>
      <c r="AA7" s="73"/>
      <c r="AB7" s="73"/>
      <c r="AC7" s="74"/>
      <c r="AD7" s="75">
        <f t="shared" si="0"/>
        <v>0</v>
      </c>
      <c r="AE7" s="79">
        <f t="shared" si="1"/>
        <v>0</v>
      </c>
    </row>
    <row r="8" spans="1:31" ht="29.25" customHeight="1">
      <c r="A8" s="85" t="s">
        <v>38</v>
      </c>
      <c r="B8" s="6">
        <v>102</v>
      </c>
      <c r="C8" s="71"/>
      <c r="D8" s="71"/>
      <c r="E8" s="12">
        <v>1</v>
      </c>
      <c r="F8" s="71"/>
      <c r="G8" s="71"/>
      <c r="H8" s="12">
        <v>1</v>
      </c>
      <c r="I8" s="71"/>
      <c r="J8" s="71"/>
      <c r="K8" s="12">
        <v>1</v>
      </c>
      <c r="L8" s="71"/>
      <c r="M8" s="71"/>
      <c r="N8" s="12">
        <v>1</v>
      </c>
      <c r="O8" s="71"/>
      <c r="P8" s="71"/>
      <c r="Q8" s="11"/>
      <c r="R8" s="71"/>
      <c r="S8" s="71"/>
      <c r="T8" s="12">
        <v>1</v>
      </c>
      <c r="U8" s="71"/>
      <c r="V8" s="71"/>
      <c r="W8" s="12">
        <v>1</v>
      </c>
      <c r="X8" s="71"/>
      <c r="Y8" s="71"/>
      <c r="Z8" s="12">
        <v>1</v>
      </c>
      <c r="AA8" s="71"/>
      <c r="AB8" s="71"/>
      <c r="AC8" s="12">
        <v>2</v>
      </c>
      <c r="AD8" s="9">
        <f t="shared" si="0"/>
        <v>9</v>
      </c>
      <c r="AE8" s="10">
        <f t="shared" si="1"/>
        <v>8.8235294117647065E-2</v>
      </c>
    </row>
    <row r="9" spans="1:31" s="77" customFormat="1" ht="33.75" customHeight="1">
      <c r="A9" s="86" t="s">
        <v>39</v>
      </c>
      <c r="B9" s="72">
        <v>17</v>
      </c>
      <c r="C9" s="73"/>
      <c r="D9" s="73"/>
      <c r="E9" s="74"/>
      <c r="F9" s="73"/>
      <c r="G9" s="73"/>
      <c r="H9" s="74"/>
      <c r="I9" s="73"/>
      <c r="J9" s="73"/>
      <c r="K9" s="74"/>
      <c r="L9" s="73"/>
      <c r="M9" s="73"/>
      <c r="N9" s="74"/>
      <c r="O9" s="73"/>
      <c r="P9" s="73"/>
      <c r="Q9" s="74"/>
      <c r="R9" s="73"/>
      <c r="S9" s="73"/>
      <c r="T9" s="74"/>
      <c r="U9" s="73"/>
      <c r="V9" s="73"/>
      <c r="W9" s="74"/>
      <c r="X9" s="73"/>
      <c r="Y9" s="73"/>
      <c r="Z9" s="74"/>
      <c r="AA9" s="73"/>
      <c r="AB9" s="73"/>
      <c r="AC9" s="74">
        <v>1</v>
      </c>
      <c r="AD9" s="75">
        <f t="shared" si="0"/>
        <v>1</v>
      </c>
      <c r="AE9" s="79">
        <f t="shared" si="1"/>
        <v>5.8823529411764705E-2</v>
      </c>
    </row>
    <row r="10" spans="1:31" ht="15.75" customHeight="1">
      <c r="A10" s="85" t="s">
        <v>40</v>
      </c>
      <c r="B10" s="6">
        <v>204</v>
      </c>
      <c r="C10" s="71"/>
      <c r="D10" s="71"/>
      <c r="E10" s="12">
        <v>1</v>
      </c>
      <c r="F10" s="71"/>
      <c r="G10" s="71"/>
      <c r="H10" s="12">
        <v>1</v>
      </c>
      <c r="I10" s="71"/>
      <c r="J10" s="71"/>
      <c r="K10" s="12">
        <v>2</v>
      </c>
      <c r="L10" s="71"/>
      <c r="M10" s="71"/>
      <c r="N10" s="12">
        <v>2</v>
      </c>
      <c r="O10" s="71"/>
      <c r="P10" s="71"/>
      <c r="Q10" s="12">
        <v>1</v>
      </c>
      <c r="R10" s="71"/>
      <c r="S10" s="71"/>
      <c r="T10" s="12">
        <v>1</v>
      </c>
      <c r="U10" s="71"/>
      <c r="V10" s="71"/>
      <c r="W10" s="12">
        <v>2</v>
      </c>
      <c r="X10" s="71"/>
      <c r="Y10" s="71"/>
      <c r="Z10" s="11"/>
      <c r="AA10" s="71"/>
      <c r="AB10" s="71"/>
      <c r="AC10" s="12">
        <v>1</v>
      </c>
      <c r="AD10" s="9">
        <f t="shared" si="0"/>
        <v>11</v>
      </c>
      <c r="AE10" s="10">
        <f t="shared" si="1"/>
        <v>5.3921568627450983E-2</v>
      </c>
    </row>
    <row r="11" spans="1:31" ht="15.75" customHeight="1">
      <c r="A11" s="85" t="s">
        <v>19</v>
      </c>
      <c r="B11" s="6">
        <v>204</v>
      </c>
      <c r="C11" s="71"/>
      <c r="D11" s="71"/>
      <c r="E11" s="12">
        <v>1</v>
      </c>
      <c r="F11" s="71"/>
      <c r="G11" s="71"/>
      <c r="H11" s="12">
        <v>1</v>
      </c>
      <c r="I11" s="71"/>
      <c r="J11" s="71"/>
      <c r="K11" s="12">
        <v>2</v>
      </c>
      <c r="L11" s="71"/>
      <c r="M11" s="71"/>
      <c r="N11" s="12">
        <v>1</v>
      </c>
      <c r="O11" s="71"/>
      <c r="P11" s="71"/>
      <c r="Q11" s="12">
        <v>2</v>
      </c>
      <c r="R11" s="71"/>
      <c r="S11" s="71"/>
      <c r="T11" s="12">
        <v>1</v>
      </c>
      <c r="U11" s="71"/>
      <c r="V11" s="71"/>
      <c r="W11" s="12">
        <v>2</v>
      </c>
      <c r="X11" s="71"/>
      <c r="Y11" s="71"/>
      <c r="Z11" s="12">
        <v>1</v>
      </c>
      <c r="AA11" s="71"/>
      <c r="AB11" s="71"/>
      <c r="AC11" s="12">
        <v>1</v>
      </c>
      <c r="AD11" s="9">
        <f t="shared" si="0"/>
        <v>12</v>
      </c>
      <c r="AE11" s="10">
        <f t="shared" si="1"/>
        <v>5.8823529411764705E-2</v>
      </c>
    </row>
    <row r="12" spans="1:31" ht="15.75" customHeight="1">
      <c r="A12" s="85" t="s">
        <v>41</v>
      </c>
      <c r="B12" s="6">
        <v>34</v>
      </c>
      <c r="C12" s="71"/>
      <c r="D12" s="71"/>
      <c r="E12" s="11"/>
      <c r="F12" s="71"/>
      <c r="G12" s="71"/>
      <c r="H12" s="12">
        <v>1</v>
      </c>
      <c r="I12" s="71"/>
      <c r="J12" s="71"/>
      <c r="K12" s="11"/>
      <c r="L12" s="71"/>
      <c r="M12" s="71"/>
      <c r="N12" s="12">
        <v>1</v>
      </c>
      <c r="O12" s="71"/>
      <c r="P12" s="71"/>
      <c r="Q12" s="11"/>
      <c r="R12" s="71"/>
      <c r="S12" s="71"/>
      <c r="T12" s="12">
        <v>1</v>
      </c>
      <c r="U12" s="71"/>
      <c r="V12" s="71"/>
      <c r="W12" s="11"/>
      <c r="X12" s="71"/>
      <c r="Y12" s="71"/>
      <c r="Z12" s="11"/>
      <c r="AA12" s="71"/>
      <c r="AB12" s="71"/>
      <c r="AC12" s="11"/>
      <c r="AD12" s="9">
        <f t="shared" si="0"/>
        <v>3</v>
      </c>
      <c r="AE12" s="10">
        <f t="shared" si="1"/>
        <v>8.8235294117647065E-2</v>
      </c>
    </row>
    <row r="13" spans="1:31" ht="15.75" customHeight="1">
      <c r="A13" s="85" t="s">
        <v>42</v>
      </c>
      <c r="B13" s="6">
        <v>85</v>
      </c>
      <c r="C13" s="71"/>
      <c r="D13" s="71"/>
      <c r="E13" s="11"/>
      <c r="F13" s="71"/>
      <c r="G13" s="71"/>
      <c r="H13" s="11"/>
      <c r="I13" s="71"/>
      <c r="J13" s="71"/>
      <c r="K13" s="11"/>
      <c r="L13" s="71"/>
      <c r="M13" s="71"/>
      <c r="N13" s="12">
        <v>1</v>
      </c>
      <c r="O13" s="71"/>
      <c r="P13" s="71"/>
      <c r="Q13" s="11"/>
      <c r="R13" s="71"/>
      <c r="S13" s="71"/>
      <c r="T13" s="11"/>
      <c r="U13" s="71"/>
      <c r="V13" s="71"/>
      <c r="W13" s="12">
        <v>1</v>
      </c>
      <c r="X13" s="71"/>
      <c r="Y13" s="71"/>
      <c r="Z13" s="11"/>
      <c r="AA13" s="71"/>
      <c r="AB13" s="71"/>
      <c r="AC13" s="12">
        <v>1</v>
      </c>
      <c r="AD13" s="9">
        <f t="shared" si="0"/>
        <v>3</v>
      </c>
      <c r="AE13" s="10">
        <f t="shared" si="1"/>
        <v>3.5294117647058823E-2</v>
      </c>
    </row>
    <row r="14" spans="1:31" ht="15.75" customHeight="1">
      <c r="A14" s="85" t="s">
        <v>43</v>
      </c>
      <c r="B14" s="6">
        <v>34</v>
      </c>
      <c r="C14" s="71"/>
      <c r="D14" s="71"/>
      <c r="E14" s="11"/>
      <c r="F14" s="71"/>
      <c r="G14" s="71"/>
      <c r="H14" s="12">
        <v>1</v>
      </c>
      <c r="I14" s="71"/>
      <c r="J14" s="71"/>
      <c r="K14" s="11"/>
      <c r="L14" s="71"/>
      <c r="M14" s="71"/>
      <c r="N14" s="11"/>
      <c r="O14" s="71"/>
      <c r="P14" s="71"/>
      <c r="Q14" s="11"/>
      <c r="R14" s="71"/>
      <c r="S14" s="71"/>
      <c r="T14" s="11"/>
      <c r="U14" s="71"/>
      <c r="V14" s="71"/>
      <c r="W14" s="11"/>
      <c r="X14" s="71"/>
      <c r="Y14" s="71"/>
      <c r="Z14" s="12">
        <v>1</v>
      </c>
      <c r="AA14" s="71"/>
      <c r="AB14" s="71"/>
      <c r="AC14" s="11"/>
      <c r="AD14" s="9">
        <f t="shared" si="0"/>
        <v>2</v>
      </c>
      <c r="AE14" s="10">
        <f t="shared" si="1"/>
        <v>5.8823529411764705E-2</v>
      </c>
    </row>
    <row r="15" spans="1:31" ht="15.75" customHeight="1">
      <c r="A15" s="85" t="s">
        <v>25</v>
      </c>
      <c r="B15" s="6">
        <v>68</v>
      </c>
      <c r="C15" s="71"/>
      <c r="D15" s="71"/>
      <c r="E15" s="11"/>
      <c r="F15" s="71"/>
      <c r="G15" s="71"/>
      <c r="H15" s="12">
        <v>1</v>
      </c>
      <c r="I15" s="71"/>
      <c r="J15" s="71"/>
      <c r="K15" s="11"/>
      <c r="L15" s="71"/>
      <c r="M15" s="71"/>
      <c r="N15" s="11"/>
      <c r="O15" s="71"/>
      <c r="P15" s="71"/>
      <c r="Q15" s="12">
        <v>1</v>
      </c>
      <c r="R15" s="71"/>
      <c r="S15" s="71"/>
      <c r="T15" s="11"/>
      <c r="U15" s="71"/>
      <c r="V15" s="71"/>
      <c r="W15" s="12">
        <v>1</v>
      </c>
      <c r="X15" s="71"/>
      <c r="Y15" s="71"/>
      <c r="Z15" s="11"/>
      <c r="AA15" s="71"/>
      <c r="AB15" s="71"/>
      <c r="AC15" s="12">
        <v>1</v>
      </c>
      <c r="AD15" s="9">
        <f t="shared" si="0"/>
        <v>4</v>
      </c>
      <c r="AE15" s="10">
        <f t="shared" si="1"/>
        <v>5.8823529411764705E-2</v>
      </c>
    </row>
    <row r="16" spans="1:31" ht="15.75" customHeight="1">
      <c r="A16" s="85" t="s">
        <v>44</v>
      </c>
      <c r="B16" s="6">
        <v>68</v>
      </c>
      <c r="C16" s="71"/>
      <c r="D16" s="71"/>
      <c r="E16" s="12"/>
      <c r="F16" s="71"/>
      <c r="G16" s="71"/>
      <c r="H16" s="12">
        <v>1</v>
      </c>
      <c r="I16" s="71"/>
      <c r="J16" s="71"/>
      <c r="K16" s="12">
        <v>1</v>
      </c>
      <c r="L16" s="71"/>
      <c r="M16" s="71"/>
      <c r="N16" s="12"/>
      <c r="O16" s="71"/>
      <c r="P16" s="71"/>
      <c r="Q16" s="12"/>
      <c r="R16" s="71"/>
      <c r="S16" s="71"/>
      <c r="T16" s="12"/>
      <c r="U16" s="71"/>
      <c r="V16" s="71"/>
      <c r="W16" s="12">
        <v>1</v>
      </c>
      <c r="X16" s="71"/>
      <c r="Y16" s="71"/>
      <c r="Z16" s="12"/>
      <c r="AA16" s="71"/>
      <c r="AB16" s="71"/>
      <c r="AC16" s="12">
        <v>1</v>
      </c>
      <c r="AD16" s="9">
        <f t="shared" si="0"/>
        <v>4</v>
      </c>
      <c r="AE16" s="10">
        <f t="shared" si="1"/>
        <v>5.8823529411764705E-2</v>
      </c>
    </row>
    <row r="17" spans="1:31" ht="15.75" customHeight="1">
      <c r="A17" s="85" t="s">
        <v>45</v>
      </c>
      <c r="B17" s="6">
        <v>102</v>
      </c>
      <c r="C17" s="71"/>
      <c r="D17" s="71"/>
      <c r="E17" s="11"/>
      <c r="F17" s="71"/>
      <c r="G17" s="71"/>
      <c r="H17" s="11"/>
      <c r="I17" s="71"/>
      <c r="J17" s="71"/>
      <c r="K17" s="12">
        <v>1</v>
      </c>
      <c r="L17" s="71"/>
      <c r="M17" s="71"/>
      <c r="N17" s="11"/>
      <c r="O17" s="71"/>
      <c r="P17" s="71"/>
      <c r="Q17" s="12">
        <v>1</v>
      </c>
      <c r="R17" s="71"/>
      <c r="S17" s="71"/>
      <c r="T17" s="11"/>
      <c r="U17" s="71"/>
      <c r="V17" s="71"/>
      <c r="W17" s="12">
        <v>1</v>
      </c>
      <c r="X17" s="71"/>
      <c r="Y17" s="71"/>
      <c r="Z17" s="11"/>
      <c r="AA17" s="71"/>
      <c r="AB17" s="71"/>
      <c r="AC17" s="12">
        <v>1</v>
      </c>
      <c r="AD17" s="9">
        <f t="shared" si="0"/>
        <v>4</v>
      </c>
      <c r="AE17" s="10">
        <f t="shared" si="1"/>
        <v>3.9215686274509803E-2</v>
      </c>
    </row>
    <row r="18" spans="1:31" ht="15.75" customHeight="1">
      <c r="A18" s="85" t="s">
        <v>46</v>
      </c>
      <c r="B18" s="6">
        <v>68</v>
      </c>
      <c r="C18" s="71"/>
      <c r="D18" s="71"/>
      <c r="E18" s="12">
        <v>1</v>
      </c>
      <c r="F18" s="71"/>
      <c r="G18" s="71"/>
      <c r="H18" s="12">
        <v>1</v>
      </c>
      <c r="I18" s="71"/>
      <c r="J18" s="71"/>
      <c r="K18" s="11"/>
      <c r="L18" s="71"/>
      <c r="M18" s="71"/>
      <c r="N18" s="11"/>
      <c r="O18" s="71"/>
      <c r="P18" s="71"/>
      <c r="Q18" s="11"/>
      <c r="R18" s="71"/>
      <c r="S18" s="71"/>
      <c r="T18" s="12">
        <v>1</v>
      </c>
      <c r="U18" s="71"/>
      <c r="V18" s="71"/>
      <c r="W18" s="11"/>
      <c r="X18" s="71"/>
      <c r="Y18" s="71"/>
      <c r="Z18" s="11"/>
      <c r="AA18" s="71"/>
      <c r="AB18" s="71"/>
      <c r="AC18" s="12">
        <v>1</v>
      </c>
      <c r="AD18" s="9">
        <f t="shared" si="0"/>
        <v>4</v>
      </c>
      <c r="AE18" s="10">
        <f t="shared" si="1"/>
        <v>5.8823529411764705E-2</v>
      </c>
    </row>
    <row r="19" spans="1:31" s="77" customFormat="1" ht="15.75" customHeight="1">
      <c r="A19" s="87" t="s">
        <v>33</v>
      </c>
      <c r="B19" s="90">
        <v>34</v>
      </c>
      <c r="C19" s="73"/>
      <c r="D19" s="73"/>
      <c r="E19" s="74"/>
      <c r="F19" s="73"/>
      <c r="G19" s="73"/>
      <c r="H19" s="74"/>
      <c r="I19" s="73"/>
      <c r="J19" s="73"/>
      <c r="K19" s="74"/>
      <c r="L19" s="73"/>
      <c r="M19" s="73"/>
      <c r="N19" s="74"/>
      <c r="O19" s="73"/>
      <c r="P19" s="73"/>
      <c r="Q19" s="74"/>
      <c r="R19" s="73"/>
      <c r="S19" s="73"/>
      <c r="T19" s="74"/>
      <c r="U19" s="73"/>
      <c r="V19" s="73"/>
      <c r="W19" s="74"/>
      <c r="X19" s="73"/>
      <c r="Y19" s="73"/>
      <c r="Z19" s="74"/>
      <c r="AA19" s="73"/>
      <c r="AB19" s="73"/>
      <c r="AC19" s="74"/>
      <c r="AD19" s="75">
        <f t="shared" si="0"/>
        <v>0</v>
      </c>
      <c r="AE19" s="79">
        <f t="shared" si="1"/>
        <v>0</v>
      </c>
    </row>
    <row r="20" spans="1:31" s="77" customFormat="1" ht="15.75" customHeight="1">
      <c r="A20" s="88" t="s">
        <v>32</v>
      </c>
      <c r="B20" s="72">
        <v>68</v>
      </c>
      <c r="C20" s="73"/>
      <c r="D20" s="73"/>
      <c r="E20" s="74"/>
      <c r="F20" s="73"/>
      <c r="G20" s="73"/>
      <c r="H20" s="74"/>
      <c r="I20" s="73"/>
      <c r="J20" s="73"/>
      <c r="K20" s="74"/>
      <c r="L20" s="73"/>
      <c r="M20" s="73"/>
      <c r="N20" s="74"/>
      <c r="O20" s="73"/>
      <c r="P20" s="73"/>
      <c r="Q20" s="74"/>
      <c r="R20" s="73"/>
      <c r="S20" s="73"/>
      <c r="T20" s="74"/>
      <c r="U20" s="73"/>
      <c r="V20" s="73"/>
      <c r="W20" s="74"/>
      <c r="X20" s="73"/>
      <c r="Y20" s="73"/>
      <c r="Z20" s="74"/>
      <c r="AA20" s="73"/>
      <c r="AB20" s="73"/>
      <c r="AC20" s="74"/>
      <c r="AD20" s="75">
        <f t="shared" si="0"/>
        <v>0</v>
      </c>
      <c r="AE20" s="79">
        <f t="shared" si="1"/>
        <v>0</v>
      </c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01"/>
  <sheetViews>
    <sheetView workbookViewId="0">
      <pane xSplit="1" topLeftCell="B1" activePane="topRight" state="frozen"/>
      <selection pane="topRight"/>
    </sheetView>
  </sheetViews>
  <sheetFormatPr defaultColWidth="12.5703125" defaultRowHeight="15.75" customHeight="1"/>
  <cols>
    <col min="1" max="1" width="41.7109375" customWidth="1"/>
    <col min="2" max="2" width="15.5703125" customWidth="1"/>
    <col min="3" max="3" width="22" customWidth="1"/>
    <col min="4" max="31" width="18.85546875" customWidth="1"/>
  </cols>
  <sheetData>
    <row r="1" spans="1:31" ht="77.25" customHeight="1"/>
    <row r="2" spans="1:31" s="68" customFormat="1" ht="63.75" customHeight="1">
      <c r="A2" s="66" t="s">
        <v>0</v>
      </c>
      <c r="B2" s="67"/>
      <c r="C2" s="123" t="s">
        <v>1</v>
      </c>
      <c r="D2" s="124"/>
      <c r="E2" s="125"/>
      <c r="F2" s="123" t="s">
        <v>2</v>
      </c>
      <c r="G2" s="124"/>
      <c r="H2" s="125"/>
      <c r="I2" s="123" t="s">
        <v>3</v>
      </c>
      <c r="J2" s="124"/>
      <c r="K2" s="125"/>
      <c r="L2" s="123" t="s">
        <v>4</v>
      </c>
      <c r="M2" s="124"/>
      <c r="N2" s="125"/>
      <c r="O2" s="123" t="s">
        <v>5</v>
      </c>
      <c r="P2" s="124"/>
      <c r="Q2" s="125"/>
      <c r="R2" s="123" t="s">
        <v>6</v>
      </c>
      <c r="S2" s="124"/>
      <c r="T2" s="125"/>
      <c r="U2" s="123" t="s">
        <v>7</v>
      </c>
      <c r="V2" s="124"/>
      <c r="W2" s="125"/>
      <c r="X2" s="123" t="s">
        <v>8</v>
      </c>
      <c r="Y2" s="124"/>
      <c r="Z2" s="125"/>
      <c r="AA2" s="123" t="s">
        <v>9</v>
      </c>
      <c r="AB2" s="124"/>
      <c r="AC2" s="125"/>
      <c r="AD2" s="126" t="s">
        <v>10</v>
      </c>
      <c r="AE2" s="128" t="s">
        <v>11</v>
      </c>
    </row>
    <row r="3" spans="1:31" ht="48.75" customHeight="1">
      <c r="A3" s="22"/>
      <c r="B3" s="23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81" t="s">
        <v>16</v>
      </c>
      <c r="B4" s="25">
        <v>102</v>
      </c>
      <c r="C4" s="100"/>
      <c r="D4" s="100"/>
      <c r="E4" s="27">
        <v>1</v>
      </c>
      <c r="F4" s="100"/>
      <c r="G4" s="100"/>
      <c r="H4" s="26"/>
      <c r="I4" s="100"/>
      <c r="J4" s="100"/>
      <c r="K4" s="27">
        <v>1</v>
      </c>
      <c r="L4" s="100"/>
      <c r="M4" s="100"/>
      <c r="N4" s="27">
        <v>1</v>
      </c>
      <c r="O4" s="100"/>
      <c r="P4" s="100"/>
      <c r="Q4" s="27">
        <v>1</v>
      </c>
      <c r="R4" s="100"/>
      <c r="S4" s="100"/>
      <c r="T4" s="27">
        <v>1</v>
      </c>
      <c r="U4" s="100"/>
      <c r="V4" s="100"/>
      <c r="W4" s="27">
        <v>2</v>
      </c>
      <c r="X4" s="25">
        <v>1</v>
      </c>
      <c r="Y4" s="100"/>
      <c r="Z4" s="27">
        <v>1</v>
      </c>
      <c r="AA4" s="100"/>
      <c r="AB4" s="100"/>
      <c r="AC4" s="27">
        <v>1</v>
      </c>
      <c r="AD4" s="28">
        <f t="shared" ref="AD4:AD22" si="0">SUM(C4:AC4)</f>
        <v>10</v>
      </c>
      <c r="AE4" s="29">
        <f t="shared" ref="AE4:AE22" si="1">(AD4/B4)</f>
        <v>9.8039215686274508E-2</v>
      </c>
    </row>
    <row r="5" spans="1:31" ht="15.75" customHeight="1">
      <c r="A5" s="81" t="s">
        <v>17</v>
      </c>
      <c r="B5" s="25">
        <v>68</v>
      </c>
      <c r="C5" s="100"/>
      <c r="D5" s="100"/>
      <c r="E5" s="27"/>
      <c r="F5" s="100"/>
      <c r="G5" s="100"/>
      <c r="H5" s="26"/>
      <c r="I5" s="100"/>
      <c r="J5" s="100"/>
      <c r="K5" s="27">
        <v>1</v>
      </c>
      <c r="L5" s="100"/>
      <c r="M5" s="100"/>
      <c r="N5" s="26"/>
      <c r="O5" s="100"/>
      <c r="P5" s="100"/>
      <c r="Q5" s="27">
        <v>1</v>
      </c>
      <c r="R5" s="100"/>
      <c r="S5" s="100"/>
      <c r="T5" s="27">
        <v>2</v>
      </c>
      <c r="U5" s="100"/>
      <c r="V5" s="100"/>
      <c r="W5" s="26"/>
      <c r="X5" s="25">
        <v>1</v>
      </c>
      <c r="Y5" s="100"/>
      <c r="Z5" s="26"/>
      <c r="AA5" s="100"/>
      <c r="AB5" s="100"/>
      <c r="AC5" s="27">
        <v>1</v>
      </c>
      <c r="AD5" s="28">
        <f t="shared" si="0"/>
        <v>6</v>
      </c>
      <c r="AE5" s="29">
        <f t="shared" si="1"/>
        <v>8.8235294117647065E-2</v>
      </c>
    </row>
    <row r="6" spans="1:31" s="77" customFormat="1" ht="15.75" customHeight="1">
      <c r="A6" s="82" t="s">
        <v>36</v>
      </c>
      <c r="B6" s="99">
        <v>17</v>
      </c>
      <c r="C6" s="91"/>
      <c r="D6" s="91"/>
      <c r="E6" s="92"/>
      <c r="F6" s="93"/>
      <c r="G6" s="93"/>
      <c r="H6" s="94"/>
      <c r="I6" s="93"/>
      <c r="J6" s="93"/>
      <c r="K6" s="94"/>
      <c r="L6" s="93"/>
      <c r="M6" s="93"/>
      <c r="N6" s="94"/>
      <c r="O6" s="93"/>
      <c r="P6" s="93"/>
      <c r="Q6" s="94"/>
      <c r="R6" s="93"/>
      <c r="S6" s="93"/>
      <c r="T6" s="94"/>
      <c r="U6" s="93"/>
      <c r="V6" s="93"/>
      <c r="W6" s="94"/>
      <c r="X6" s="93"/>
      <c r="Y6" s="93"/>
      <c r="Z6" s="94"/>
      <c r="AA6" s="93"/>
      <c r="AB6" s="93"/>
      <c r="AC6" s="94"/>
      <c r="AD6" s="95">
        <f t="shared" si="0"/>
        <v>0</v>
      </c>
      <c r="AE6" s="96">
        <f t="shared" si="1"/>
        <v>0</v>
      </c>
    </row>
    <row r="7" spans="1:31" s="77" customFormat="1" ht="15.75" customHeight="1">
      <c r="A7" s="82" t="s">
        <v>37</v>
      </c>
      <c r="B7" s="99">
        <v>17</v>
      </c>
      <c r="C7" s="97"/>
      <c r="D7" s="97"/>
      <c r="E7" s="94"/>
      <c r="F7" s="93"/>
      <c r="G7" s="93"/>
      <c r="H7" s="94"/>
      <c r="I7" s="93"/>
      <c r="J7" s="93"/>
      <c r="K7" s="94"/>
      <c r="L7" s="93"/>
      <c r="M7" s="93"/>
      <c r="N7" s="94"/>
      <c r="O7" s="93"/>
      <c r="P7" s="93"/>
      <c r="Q7" s="94"/>
      <c r="R7" s="93"/>
      <c r="S7" s="93"/>
      <c r="T7" s="94"/>
      <c r="U7" s="93"/>
      <c r="V7" s="93"/>
      <c r="W7" s="94"/>
      <c r="X7" s="93"/>
      <c r="Y7" s="93"/>
      <c r="Z7" s="94"/>
      <c r="AA7" s="93"/>
      <c r="AB7" s="93"/>
      <c r="AC7" s="94"/>
      <c r="AD7" s="95">
        <f t="shared" si="0"/>
        <v>0</v>
      </c>
      <c r="AE7" s="96">
        <f t="shared" si="1"/>
        <v>0</v>
      </c>
    </row>
    <row r="8" spans="1:31" ht="15.75" customHeight="1">
      <c r="A8" s="81" t="s">
        <v>18</v>
      </c>
      <c r="B8" s="25">
        <v>102</v>
      </c>
      <c r="C8" s="100"/>
      <c r="D8" s="100"/>
      <c r="E8" s="27">
        <v>1</v>
      </c>
      <c r="F8" s="100"/>
      <c r="G8" s="100"/>
      <c r="H8" s="27">
        <v>1</v>
      </c>
      <c r="I8" s="100"/>
      <c r="J8" s="100"/>
      <c r="K8" s="26"/>
      <c r="L8" s="100"/>
      <c r="M8" s="100"/>
      <c r="N8" s="27">
        <v>2</v>
      </c>
      <c r="O8" s="100"/>
      <c r="P8" s="100"/>
      <c r="Q8" s="26"/>
      <c r="R8" s="100"/>
      <c r="S8" s="100"/>
      <c r="T8" s="27">
        <v>1</v>
      </c>
      <c r="U8" s="100"/>
      <c r="V8" s="100"/>
      <c r="W8" s="27">
        <v>1</v>
      </c>
      <c r="X8" s="25">
        <v>1</v>
      </c>
      <c r="Y8" s="100"/>
      <c r="Z8" s="26"/>
      <c r="AA8" s="100"/>
      <c r="AB8" s="100"/>
      <c r="AC8" s="27">
        <v>2</v>
      </c>
      <c r="AD8" s="28">
        <f t="shared" si="0"/>
        <v>9</v>
      </c>
      <c r="AE8" s="29">
        <f t="shared" si="1"/>
        <v>8.8235294117647065E-2</v>
      </c>
    </row>
    <row r="9" spans="1:31" ht="15.75" customHeight="1">
      <c r="A9" s="81" t="s">
        <v>47</v>
      </c>
      <c r="B9" s="25">
        <v>34</v>
      </c>
      <c r="C9" s="100"/>
      <c r="D9" s="100"/>
      <c r="E9" s="26"/>
      <c r="F9" s="100"/>
      <c r="G9" s="100"/>
      <c r="H9" s="26"/>
      <c r="I9" s="100"/>
      <c r="J9" s="100"/>
      <c r="K9" s="26"/>
      <c r="L9" s="100"/>
      <c r="M9" s="100"/>
      <c r="N9" s="27">
        <v>1</v>
      </c>
      <c r="O9" s="100"/>
      <c r="P9" s="100"/>
      <c r="Q9" s="26"/>
      <c r="R9" s="100"/>
      <c r="S9" s="100"/>
      <c r="T9" s="26"/>
      <c r="U9" s="100"/>
      <c r="V9" s="100"/>
      <c r="W9" s="26"/>
      <c r="X9" s="26"/>
      <c r="Y9" s="100"/>
      <c r="Z9" s="26"/>
      <c r="AA9" s="100"/>
      <c r="AB9" s="100"/>
      <c r="AC9" s="27">
        <v>1</v>
      </c>
      <c r="AD9" s="28">
        <f t="shared" si="0"/>
        <v>2</v>
      </c>
      <c r="AE9" s="29">
        <f t="shared" si="1"/>
        <v>5.8823529411764705E-2</v>
      </c>
    </row>
    <row r="10" spans="1:31" ht="15.75" customHeight="1">
      <c r="A10" s="81" t="s">
        <v>48</v>
      </c>
      <c r="B10" s="25">
        <v>204</v>
      </c>
      <c r="C10" s="100"/>
      <c r="D10" s="100"/>
      <c r="E10" s="27">
        <v>1</v>
      </c>
      <c r="F10" s="100"/>
      <c r="G10" s="100"/>
      <c r="H10" s="27">
        <v>2</v>
      </c>
      <c r="I10" s="100"/>
      <c r="J10" s="100"/>
      <c r="K10" s="27">
        <v>2</v>
      </c>
      <c r="L10" s="100"/>
      <c r="M10" s="100"/>
      <c r="N10" s="27">
        <v>2</v>
      </c>
      <c r="O10" s="100"/>
      <c r="P10" s="100"/>
      <c r="Q10" s="27">
        <v>2</v>
      </c>
      <c r="R10" s="100"/>
      <c r="S10" s="100"/>
      <c r="T10" s="27">
        <v>2</v>
      </c>
      <c r="U10" s="100"/>
      <c r="V10" s="100"/>
      <c r="W10" s="27">
        <v>2</v>
      </c>
      <c r="X10" s="25">
        <v>1</v>
      </c>
      <c r="Y10" s="100"/>
      <c r="Z10" s="27">
        <v>3</v>
      </c>
      <c r="AA10" s="100"/>
      <c r="AB10" s="100"/>
      <c r="AC10" s="27">
        <v>1</v>
      </c>
      <c r="AD10" s="28">
        <f t="shared" si="0"/>
        <v>18</v>
      </c>
      <c r="AE10" s="29">
        <f t="shared" si="1"/>
        <v>8.8235294117647065E-2</v>
      </c>
    </row>
    <row r="11" spans="1:31" ht="15.75" customHeight="1">
      <c r="A11" s="81" t="s">
        <v>49</v>
      </c>
      <c r="B11" s="25">
        <v>204</v>
      </c>
      <c r="C11" s="100"/>
      <c r="D11" s="100"/>
      <c r="E11" s="27">
        <v>2</v>
      </c>
      <c r="F11" s="100"/>
      <c r="G11" s="100"/>
      <c r="H11" s="27">
        <v>2</v>
      </c>
      <c r="I11" s="100"/>
      <c r="J11" s="100"/>
      <c r="K11" s="27">
        <v>2</v>
      </c>
      <c r="L11" s="100"/>
      <c r="M11" s="100"/>
      <c r="N11" s="27">
        <v>1</v>
      </c>
      <c r="O11" s="100"/>
      <c r="P11" s="100"/>
      <c r="Q11" s="27">
        <v>2</v>
      </c>
      <c r="R11" s="100"/>
      <c r="S11" s="100"/>
      <c r="T11" s="27">
        <v>2</v>
      </c>
      <c r="U11" s="100"/>
      <c r="V11" s="100"/>
      <c r="W11" s="27">
        <v>2</v>
      </c>
      <c r="X11" s="27">
        <v>1</v>
      </c>
      <c r="Y11" s="100"/>
      <c r="Z11" s="27">
        <v>2</v>
      </c>
      <c r="AA11" s="100"/>
      <c r="AB11" s="100"/>
      <c r="AC11" s="27">
        <v>1</v>
      </c>
      <c r="AD11" s="28">
        <f t="shared" si="0"/>
        <v>17</v>
      </c>
      <c r="AE11" s="29">
        <f t="shared" si="1"/>
        <v>8.3333333333333329E-2</v>
      </c>
    </row>
    <row r="12" spans="1:31" ht="15.75" customHeight="1">
      <c r="A12" s="81" t="s">
        <v>41</v>
      </c>
      <c r="B12" s="25">
        <v>34</v>
      </c>
      <c r="C12" s="100"/>
      <c r="D12" s="100"/>
      <c r="E12" s="26"/>
      <c r="F12" s="100"/>
      <c r="G12" s="100"/>
      <c r="H12" s="26"/>
      <c r="I12" s="100"/>
      <c r="J12" s="100"/>
      <c r="K12" s="27">
        <v>1</v>
      </c>
      <c r="L12" s="100"/>
      <c r="M12" s="100"/>
      <c r="N12" s="26"/>
      <c r="O12" s="100"/>
      <c r="P12" s="100"/>
      <c r="Q12" s="26"/>
      <c r="R12" s="100"/>
      <c r="S12" s="100"/>
      <c r="T12" s="27">
        <v>1</v>
      </c>
      <c r="U12" s="100"/>
      <c r="V12" s="100"/>
      <c r="W12" s="26"/>
      <c r="X12" s="27">
        <v>1</v>
      </c>
      <c r="Y12" s="100"/>
      <c r="Z12" s="26"/>
      <c r="AA12" s="100"/>
      <c r="AB12" s="100"/>
      <c r="AC12" s="26"/>
      <c r="AD12" s="28">
        <f t="shared" si="0"/>
        <v>3</v>
      </c>
      <c r="AE12" s="29">
        <f t="shared" si="1"/>
        <v>8.8235294117647065E-2</v>
      </c>
    </row>
    <row r="13" spans="1:31" ht="15.75" customHeight="1">
      <c r="A13" s="81" t="s">
        <v>42</v>
      </c>
      <c r="B13" s="25">
        <v>68</v>
      </c>
      <c r="C13" s="100"/>
      <c r="D13" s="100"/>
      <c r="E13" s="26"/>
      <c r="F13" s="100"/>
      <c r="G13" s="100"/>
      <c r="H13" s="26"/>
      <c r="I13" s="100"/>
      <c r="J13" s="100"/>
      <c r="K13" s="26"/>
      <c r="L13" s="100"/>
      <c r="M13" s="100"/>
      <c r="N13" s="27">
        <v>1</v>
      </c>
      <c r="O13" s="100"/>
      <c r="P13" s="100"/>
      <c r="Q13" s="26"/>
      <c r="R13" s="100"/>
      <c r="S13" s="100"/>
      <c r="T13" s="26"/>
      <c r="U13" s="100"/>
      <c r="V13" s="100"/>
      <c r="W13" s="26"/>
      <c r="X13" s="25">
        <v>1</v>
      </c>
      <c r="Y13" s="100"/>
      <c r="Z13" s="26"/>
      <c r="AA13" s="100"/>
      <c r="AB13" s="100"/>
      <c r="AC13" s="27">
        <v>1</v>
      </c>
      <c r="AD13" s="28">
        <f t="shared" si="0"/>
        <v>3</v>
      </c>
      <c r="AE13" s="29">
        <f t="shared" si="1"/>
        <v>4.4117647058823532E-2</v>
      </c>
    </row>
    <row r="14" spans="1:31" ht="15.75" customHeight="1">
      <c r="A14" s="81" t="s">
        <v>43</v>
      </c>
      <c r="B14" s="25">
        <v>34</v>
      </c>
      <c r="C14" s="100"/>
      <c r="D14" s="100"/>
      <c r="E14" s="26"/>
      <c r="F14" s="100"/>
      <c r="G14" s="100"/>
      <c r="H14" s="26"/>
      <c r="I14" s="100"/>
      <c r="J14" s="100"/>
      <c r="K14" s="27">
        <v>1</v>
      </c>
      <c r="L14" s="100"/>
      <c r="M14" s="100"/>
      <c r="N14" s="26"/>
      <c r="O14" s="100"/>
      <c r="P14" s="100"/>
      <c r="Q14" s="26"/>
      <c r="R14" s="100"/>
      <c r="S14" s="100"/>
      <c r="T14" s="26"/>
      <c r="U14" s="100"/>
      <c r="V14" s="100"/>
      <c r="W14" s="26"/>
      <c r="X14" s="25">
        <v>1</v>
      </c>
      <c r="Y14" s="100"/>
      <c r="Z14" s="27">
        <v>1</v>
      </c>
      <c r="AA14" s="100"/>
      <c r="AB14" s="100"/>
      <c r="AC14" s="26"/>
      <c r="AD14" s="28">
        <f t="shared" si="0"/>
        <v>3</v>
      </c>
      <c r="AE14" s="29">
        <f t="shared" si="1"/>
        <v>8.8235294117647065E-2</v>
      </c>
    </row>
    <row r="15" spans="1:31" ht="15.75" customHeight="1">
      <c r="A15" s="81" t="s">
        <v>25</v>
      </c>
      <c r="B15" s="25">
        <v>68</v>
      </c>
      <c r="C15" s="100"/>
      <c r="D15" s="100"/>
      <c r="E15" s="26"/>
      <c r="F15" s="100"/>
      <c r="G15" s="100"/>
      <c r="H15" s="26"/>
      <c r="I15" s="100"/>
      <c r="J15" s="100"/>
      <c r="K15" s="26"/>
      <c r="L15" s="100"/>
      <c r="M15" s="100"/>
      <c r="N15" s="26"/>
      <c r="O15" s="100"/>
      <c r="P15" s="100"/>
      <c r="Q15" s="27">
        <v>1</v>
      </c>
      <c r="R15" s="100"/>
      <c r="S15" s="100"/>
      <c r="T15" s="26"/>
      <c r="U15" s="100"/>
      <c r="V15" s="100"/>
      <c r="W15" s="26"/>
      <c r="X15" s="25">
        <v>1</v>
      </c>
      <c r="Y15" s="100"/>
      <c r="Z15" s="27">
        <v>1</v>
      </c>
      <c r="AA15" s="100"/>
      <c r="AB15" s="100"/>
      <c r="AC15" s="27">
        <v>1</v>
      </c>
      <c r="AD15" s="28">
        <f t="shared" si="0"/>
        <v>4</v>
      </c>
      <c r="AE15" s="29">
        <f t="shared" si="1"/>
        <v>5.8823529411764705E-2</v>
      </c>
    </row>
    <row r="16" spans="1:31" ht="15.75" customHeight="1">
      <c r="A16" s="81" t="s">
        <v>44</v>
      </c>
      <c r="B16" s="25">
        <v>68</v>
      </c>
      <c r="C16" s="100"/>
      <c r="D16" s="100"/>
      <c r="E16" s="27"/>
      <c r="F16" s="100"/>
      <c r="G16" s="100"/>
      <c r="H16" s="27">
        <v>1</v>
      </c>
      <c r="I16" s="100"/>
      <c r="J16" s="100"/>
      <c r="K16" s="27"/>
      <c r="L16" s="100"/>
      <c r="M16" s="100"/>
      <c r="N16" s="27">
        <v>1</v>
      </c>
      <c r="O16" s="100"/>
      <c r="P16" s="100"/>
      <c r="Q16" s="27"/>
      <c r="R16" s="100"/>
      <c r="S16" s="100"/>
      <c r="T16" s="27">
        <v>1</v>
      </c>
      <c r="U16" s="100"/>
      <c r="V16" s="100"/>
      <c r="W16" s="27">
        <v>0</v>
      </c>
      <c r="X16" s="25">
        <v>1</v>
      </c>
      <c r="Y16" s="100"/>
      <c r="Z16" s="27">
        <v>0</v>
      </c>
      <c r="AA16" s="100"/>
      <c r="AB16" s="100"/>
      <c r="AC16" s="27">
        <v>1</v>
      </c>
      <c r="AD16" s="28">
        <f t="shared" si="0"/>
        <v>5</v>
      </c>
      <c r="AE16" s="29">
        <f t="shared" si="1"/>
        <v>7.3529411764705885E-2</v>
      </c>
    </row>
    <row r="17" spans="1:31" ht="15.75" customHeight="1">
      <c r="A17" s="81" t="s">
        <v>45</v>
      </c>
      <c r="B17" s="25">
        <v>68</v>
      </c>
      <c r="C17" s="100"/>
      <c r="D17" s="100"/>
      <c r="E17" s="26"/>
      <c r="F17" s="100"/>
      <c r="G17" s="100"/>
      <c r="H17" s="26"/>
      <c r="I17" s="100"/>
      <c r="J17" s="100"/>
      <c r="K17" s="26"/>
      <c r="L17" s="101"/>
      <c r="M17" s="102"/>
      <c r="N17" s="27">
        <v>1</v>
      </c>
      <c r="O17" s="100"/>
      <c r="P17" s="100"/>
      <c r="Q17" s="26"/>
      <c r="R17" s="100"/>
      <c r="S17" s="100"/>
      <c r="T17" s="26"/>
      <c r="U17" s="100"/>
      <c r="V17" s="100"/>
      <c r="W17" s="27">
        <v>1</v>
      </c>
      <c r="X17" s="25">
        <v>1</v>
      </c>
      <c r="Y17" s="100"/>
      <c r="Z17" s="26"/>
      <c r="AA17" s="100"/>
      <c r="AB17" s="100"/>
      <c r="AC17" s="27">
        <v>1</v>
      </c>
      <c r="AD17" s="28">
        <f t="shared" si="0"/>
        <v>4</v>
      </c>
      <c r="AE17" s="29">
        <f t="shared" si="1"/>
        <v>5.8823529411764705E-2</v>
      </c>
    </row>
    <row r="18" spans="1:31" ht="15.75" customHeight="1">
      <c r="A18" s="81" t="s">
        <v>46</v>
      </c>
      <c r="B18" s="25">
        <v>68</v>
      </c>
      <c r="C18" s="100"/>
      <c r="D18" s="100"/>
      <c r="E18" s="26"/>
      <c r="F18" s="100"/>
      <c r="G18" s="100"/>
      <c r="H18" s="26"/>
      <c r="I18" s="100"/>
      <c r="J18" s="100"/>
      <c r="K18" s="27">
        <v>1</v>
      </c>
      <c r="L18" s="103"/>
      <c r="M18" s="100"/>
      <c r="N18" s="26"/>
      <c r="O18" s="100"/>
      <c r="P18" s="100"/>
      <c r="Q18" s="27">
        <v>1</v>
      </c>
      <c r="R18" s="100"/>
      <c r="S18" s="100"/>
      <c r="T18" s="26"/>
      <c r="U18" s="100"/>
      <c r="V18" s="100"/>
      <c r="W18" s="27">
        <v>1</v>
      </c>
      <c r="X18" s="25">
        <v>1</v>
      </c>
      <c r="Y18" s="100"/>
      <c r="Z18" s="26"/>
      <c r="AA18" s="100"/>
      <c r="AB18" s="100"/>
      <c r="AC18" s="27">
        <v>1</v>
      </c>
      <c r="AD18" s="28">
        <f t="shared" si="0"/>
        <v>5</v>
      </c>
      <c r="AE18" s="29">
        <f t="shared" si="1"/>
        <v>7.3529411764705885E-2</v>
      </c>
    </row>
    <row r="19" spans="1:31" ht="15.75" customHeight="1">
      <c r="A19" s="82" t="s">
        <v>50</v>
      </c>
      <c r="B19" s="30">
        <v>34</v>
      </c>
      <c r="C19" s="93"/>
      <c r="D19" s="93"/>
      <c r="E19" s="94"/>
      <c r="F19" s="93"/>
      <c r="G19" s="93"/>
      <c r="H19" s="94"/>
      <c r="I19" s="93"/>
      <c r="J19" s="93"/>
      <c r="K19" s="94"/>
      <c r="L19" s="93"/>
      <c r="M19" s="93"/>
      <c r="N19" s="94"/>
      <c r="O19" s="93"/>
      <c r="P19" s="93"/>
      <c r="Q19" s="94"/>
      <c r="R19" s="93"/>
      <c r="S19" s="93"/>
      <c r="T19" s="94"/>
      <c r="U19" s="93"/>
      <c r="V19" s="93"/>
      <c r="W19" s="94"/>
      <c r="X19" s="93"/>
      <c r="Y19" s="93"/>
      <c r="Z19" s="94"/>
      <c r="AA19" s="93"/>
      <c r="AB19" s="93"/>
      <c r="AC19" s="94"/>
      <c r="AD19" s="95">
        <f t="shared" si="0"/>
        <v>0</v>
      </c>
      <c r="AE19" s="96">
        <f t="shared" si="1"/>
        <v>0</v>
      </c>
    </row>
    <row r="20" spans="1:31" ht="15.75" customHeight="1">
      <c r="A20" s="98" t="s">
        <v>51</v>
      </c>
      <c r="B20" s="30">
        <v>34</v>
      </c>
      <c r="C20" s="93"/>
      <c r="D20" s="93"/>
      <c r="E20" s="94"/>
      <c r="F20" s="93"/>
      <c r="G20" s="93"/>
      <c r="H20" s="94"/>
      <c r="I20" s="93"/>
      <c r="J20" s="93"/>
      <c r="K20" s="94"/>
      <c r="L20" s="93"/>
      <c r="M20" s="93"/>
      <c r="N20" s="94"/>
      <c r="O20" s="93"/>
      <c r="P20" s="93"/>
      <c r="Q20" s="94"/>
      <c r="R20" s="93"/>
      <c r="S20" s="93"/>
      <c r="T20" s="94"/>
      <c r="U20" s="93"/>
      <c r="V20" s="93"/>
      <c r="W20" s="94"/>
      <c r="X20" s="93"/>
      <c r="Y20" s="93"/>
      <c r="Z20" s="94"/>
      <c r="AA20" s="93"/>
      <c r="AB20" s="93"/>
      <c r="AC20" s="94"/>
      <c r="AD20" s="95">
        <f t="shared" si="0"/>
        <v>0</v>
      </c>
      <c r="AE20" s="96">
        <f t="shared" si="1"/>
        <v>0</v>
      </c>
    </row>
    <row r="21" spans="1:31" ht="15.75" customHeight="1">
      <c r="A21" s="83" t="s">
        <v>33</v>
      </c>
      <c r="B21" s="34">
        <v>34</v>
      </c>
      <c r="C21" s="31"/>
      <c r="D21" s="93"/>
      <c r="E21" s="94"/>
      <c r="F21" s="93"/>
      <c r="G21" s="93"/>
      <c r="H21" s="94"/>
      <c r="I21" s="93"/>
      <c r="J21" s="93"/>
      <c r="K21" s="94"/>
      <c r="L21" s="93"/>
      <c r="M21" s="93"/>
      <c r="N21" s="94"/>
      <c r="O21" s="93"/>
      <c r="P21" s="93"/>
      <c r="Q21" s="94"/>
      <c r="R21" s="93"/>
      <c r="S21" s="93"/>
      <c r="T21" s="94"/>
      <c r="U21" s="93"/>
      <c r="V21" s="93"/>
      <c r="W21" s="94"/>
      <c r="X21" s="93"/>
      <c r="Y21" s="93"/>
      <c r="Z21" s="94"/>
      <c r="AA21" s="93"/>
      <c r="AB21" s="93"/>
      <c r="AC21" s="94"/>
      <c r="AD21" s="95">
        <f t="shared" si="0"/>
        <v>0</v>
      </c>
      <c r="AE21" s="96">
        <f t="shared" si="1"/>
        <v>0</v>
      </c>
    </row>
    <row r="22" spans="1:31" ht="15.75" customHeight="1">
      <c r="A22" s="84" t="s">
        <v>32</v>
      </c>
      <c r="B22" s="30">
        <v>68</v>
      </c>
      <c r="C22" s="31"/>
      <c r="D22" s="93"/>
      <c r="E22" s="94"/>
      <c r="F22" s="93"/>
      <c r="G22" s="93"/>
      <c r="H22" s="94"/>
      <c r="I22" s="93"/>
      <c r="J22" s="93"/>
      <c r="K22" s="94"/>
      <c r="L22" s="93"/>
      <c r="M22" s="93"/>
      <c r="N22" s="94"/>
      <c r="O22" s="93"/>
      <c r="P22" s="93"/>
      <c r="Q22" s="94"/>
      <c r="R22" s="93"/>
      <c r="S22" s="93"/>
      <c r="T22" s="94"/>
      <c r="U22" s="93"/>
      <c r="V22" s="93"/>
      <c r="W22" s="94"/>
      <c r="X22" s="93"/>
      <c r="Y22" s="93"/>
      <c r="Z22" s="94"/>
      <c r="AA22" s="93"/>
      <c r="AB22" s="93"/>
      <c r="AC22" s="94"/>
      <c r="AD22" s="95">
        <f t="shared" si="0"/>
        <v>0</v>
      </c>
      <c r="AE22" s="96">
        <f t="shared" si="1"/>
        <v>0</v>
      </c>
    </row>
    <row r="23" spans="1:31" ht="12.7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ht="12.7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ht="12.7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ht="12.7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ht="12.7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ht="12.7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ht="12.7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ht="12.7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ht="12.7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ht="12.7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ht="12.7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ht="12.7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ht="12.7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ht="12.7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ht="12.7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ht="12.7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12.7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ht="12.7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ht="12.7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ht="12.7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ht="12.7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ht="12.7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ht="12.7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ht="12.7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ht="12.7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ht="12.7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31" ht="12.7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31" ht="12.7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31" ht="12.7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31" ht="12.7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31" ht="12.7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31" ht="12.7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31" ht="12.7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31" ht="12.7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31" ht="12.7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31" ht="12.7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31" ht="12.7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31" ht="12.7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31" ht="12.7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2.7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 ht="12.7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31" ht="12.7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ht="12.7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2.7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ht="12.7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ht="12.7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ht="12.7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ht="12.7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ht="12.7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ht="12.7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ht="12.7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ht="12.7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ht="12.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ht="12.7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ht="12.7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ht="12.7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ht="12.7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ht="12.7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31" ht="12.7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ht="12.7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ht="12.7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ht="12.7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ht="12.7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ht="12.7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ht="12.7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ht="12.7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ht="12.7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ht="12.7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ht="12.7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ht="12.7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ht="12.7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ht="12.7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ht="12.7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ht="12.7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31" ht="12.7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31" ht="12.7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31" ht="12.7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31" ht="12.7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ht="12.7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1" ht="12.7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31" ht="12.7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ht="12.7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ht="12.7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ht="12.7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ht="12.7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ht="12.7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ht="12.7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ht="12.7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ht="12.7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ht="12.7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31" ht="12.7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ht="12.7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ht="12.7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ht="12.7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ht="12.7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ht="12.7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ht="12.7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ht="12.7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ht="12.7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ht="12.7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ht="12.7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ht="12.7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ht="12.7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ht="12.7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ht="12.7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ht="12.7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31" ht="12.7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31" ht="12.7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31" ht="12.7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31" ht="12.7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31" ht="12.7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31" ht="12.7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31" ht="12.7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31" ht="12.7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1" ht="12.7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31" ht="12.7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31" ht="12.7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31" ht="12.7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1:31" ht="12.7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pans="1:31" ht="12.7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1:31" ht="12.7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pans="1:31" ht="12.7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pans="1:31" ht="12.7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pans="1:31" ht="12.7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pans="1:31" ht="12.7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pans="1:31" ht="12.7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  <row r="149" spans="1:31" ht="12.7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  <row r="150" spans="1:31" ht="12.7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  <row r="151" spans="1:31" ht="12.7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</row>
    <row r="152" spans="1:31" ht="12.7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  <row r="153" spans="1:31" ht="12.7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  <row r="154" spans="1:31" ht="12.7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  <row r="155" spans="1:31" ht="12.7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  <row r="156" spans="1:31" ht="12.7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  <row r="157" spans="1:31" ht="12.7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  <row r="158" spans="1:31" ht="12.7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</row>
    <row r="159" spans="1:31" ht="12.7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  <row r="160" spans="1:31" ht="12.7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  <row r="161" spans="1:31" ht="12.7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</row>
    <row r="162" spans="1:31" ht="12.7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</row>
    <row r="163" spans="1:31" ht="12.7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  <row r="164" spans="1:31" ht="12.7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</row>
    <row r="165" spans="1:31" ht="12.7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</row>
    <row r="166" spans="1:31" ht="12.7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</row>
    <row r="167" spans="1:31" ht="12.7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</row>
    <row r="168" spans="1:31" ht="12.7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</row>
    <row r="169" spans="1:31" ht="12.7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</row>
    <row r="170" spans="1:31" ht="12.7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</row>
    <row r="171" spans="1:31" ht="12.7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  <row r="172" spans="1:31" ht="12.7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</row>
    <row r="173" spans="1:31" ht="12.7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</row>
    <row r="174" spans="1:31" ht="12.7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</row>
    <row r="175" spans="1:31" ht="12.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</row>
    <row r="176" spans="1:31" ht="12.7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</row>
    <row r="177" spans="1:31" ht="12.7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</row>
    <row r="178" spans="1:31" ht="12.7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  <row r="179" spans="1:31" ht="12.7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</row>
    <row r="180" spans="1:31" ht="12.7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</row>
    <row r="181" spans="1:31" ht="12.7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</row>
    <row r="182" spans="1:31" ht="12.7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</row>
    <row r="183" spans="1:31" ht="12.7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  <row r="184" spans="1:31" ht="12.7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</row>
    <row r="185" spans="1:31" ht="12.7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  <row r="186" spans="1:31" ht="12.7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  <row r="187" spans="1:31" ht="12.7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</row>
    <row r="188" spans="1:31" ht="12.7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  <row r="189" spans="1:31" ht="12.7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</row>
    <row r="190" spans="1:31" ht="12.7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</row>
    <row r="191" spans="1:31" ht="12.7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</row>
    <row r="192" spans="1:31" ht="12.7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</row>
    <row r="193" spans="1:31" ht="12.7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</row>
    <row r="194" spans="1:31" ht="12.7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</row>
    <row r="195" spans="1:31" ht="12.7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  <row r="196" spans="1:31" ht="12.7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</row>
    <row r="197" spans="1:31" ht="12.7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</row>
    <row r="198" spans="1:31" ht="12.7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  <row r="199" spans="1:31" ht="12.7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</row>
    <row r="200" spans="1:31" ht="12.7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</row>
    <row r="201" spans="1:31" ht="12.7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</row>
    <row r="202" spans="1:31" ht="12.7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</row>
    <row r="203" spans="1:31" ht="12.7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</row>
    <row r="204" spans="1:31" ht="12.7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</row>
    <row r="205" spans="1:31" ht="12.7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  <row r="206" spans="1:31" ht="12.7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</row>
    <row r="207" spans="1:31" ht="12.7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  <row r="208" spans="1:31" ht="12.7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</row>
    <row r="209" spans="1:31" ht="12.7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</row>
    <row r="210" spans="1:31" ht="12.7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</row>
    <row r="211" spans="1:31" ht="12.7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</row>
    <row r="212" spans="1:31" ht="12.7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</row>
    <row r="213" spans="1:31" ht="12.7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</row>
    <row r="214" spans="1:31" ht="12.7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</row>
    <row r="215" spans="1:31" ht="12.7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</row>
    <row r="216" spans="1:31" ht="12.7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</row>
    <row r="217" spans="1:31" ht="12.7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  <row r="218" spans="1:31" ht="12.7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</row>
    <row r="219" spans="1:31" ht="12.7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</row>
    <row r="220" spans="1:31" ht="12.7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</row>
    <row r="221" spans="1:31" ht="12.7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</row>
    <row r="222" spans="1:31" ht="12.7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</row>
    <row r="223" spans="1:31" ht="12.7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</row>
    <row r="224" spans="1:31" ht="12.7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</row>
    <row r="225" spans="1:31" ht="12.7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</row>
    <row r="226" spans="1:31" ht="12.7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</row>
    <row r="227" spans="1:31" ht="12.7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</row>
    <row r="228" spans="1:31" ht="12.7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</row>
    <row r="229" spans="1:31" ht="12.7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</row>
    <row r="230" spans="1:31" ht="12.7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</row>
    <row r="231" spans="1:31" ht="12.7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</row>
    <row r="232" spans="1:31" ht="12.7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</row>
    <row r="233" spans="1:31" ht="12.7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</row>
    <row r="234" spans="1:31" ht="12.7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</row>
    <row r="235" spans="1:31" ht="12.7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</row>
    <row r="236" spans="1:31" ht="12.7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</row>
    <row r="237" spans="1:31" ht="12.7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</row>
    <row r="238" spans="1:31" ht="12.7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</row>
    <row r="239" spans="1:31" ht="12.7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</row>
    <row r="240" spans="1:31" ht="12.7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</row>
    <row r="241" spans="1:31" ht="12.7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</row>
    <row r="242" spans="1:31" ht="12.7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</row>
    <row r="243" spans="1:31" ht="12.7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</row>
    <row r="244" spans="1:31" ht="12.7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</row>
    <row r="245" spans="1:31" ht="12.7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</row>
    <row r="246" spans="1:31" ht="12.7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</row>
    <row r="247" spans="1:31" ht="12.7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</row>
    <row r="248" spans="1:31" ht="12.7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</row>
    <row r="249" spans="1:31" ht="12.7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</row>
    <row r="250" spans="1:31" ht="12.7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</row>
    <row r="251" spans="1:31" ht="12.7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</row>
    <row r="252" spans="1:31" ht="12.7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</row>
    <row r="253" spans="1:31" ht="12.7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</row>
    <row r="254" spans="1:31" ht="12.7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</row>
    <row r="255" spans="1:31" ht="12.7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</row>
    <row r="256" spans="1:31" ht="12.7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</row>
    <row r="257" spans="1:31" ht="12.7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</row>
    <row r="258" spans="1:31" ht="12.7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</row>
    <row r="259" spans="1:31" ht="12.7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</row>
    <row r="260" spans="1:31" ht="12.7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</row>
    <row r="261" spans="1:31" ht="12.7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</row>
    <row r="262" spans="1:31" ht="12.7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</row>
    <row r="263" spans="1:31" ht="12.7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</row>
    <row r="264" spans="1:31" ht="12.7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</row>
    <row r="265" spans="1:31" ht="12.7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</row>
    <row r="266" spans="1:31" ht="12.7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</row>
    <row r="267" spans="1:31" ht="12.7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</row>
    <row r="268" spans="1:31" ht="12.7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</row>
    <row r="269" spans="1:31" ht="12.7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</row>
    <row r="270" spans="1:31" ht="12.7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</row>
    <row r="271" spans="1:31" ht="12.7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</row>
    <row r="272" spans="1:31" ht="12.7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</row>
    <row r="273" spans="1:31" ht="12.7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</row>
    <row r="274" spans="1:31" ht="12.7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</row>
    <row r="275" spans="1:31" ht="12.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</row>
    <row r="276" spans="1:31" ht="12.7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</row>
    <row r="277" spans="1:31" ht="12.7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</row>
    <row r="278" spans="1:31" ht="12.7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</row>
    <row r="279" spans="1:31" ht="12.7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</row>
    <row r="280" spans="1:31" ht="12.7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</row>
    <row r="281" spans="1:31" ht="12.7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  <row r="282" spans="1:31" ht="12.7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</row>
    <row r="283" spans="1:31" ht="12.7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</row>
    <row r="284" spans="1:31" ht="12.7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</row>
    <row r="285" spans="1:31" ht="12.7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</row>
    <row r="286" spans="1:31" ht="12.7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</row>
    <row r="287" spans="1:31" ht="12.7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</row>
    <row r="288" spans="1:31" ht="12.7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</row>
    <row r="289" spans="1:31" ht="12.7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</row>
    <row r="290" spans="1:31" ht="12.7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</row>
    <row r="291" spans="1:31" ht="12.7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</row>
    <row r="292" spans="1:31" ht="12.7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</row>
    <row r="293" spans="1:31" ht="12.7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</row>
    <row r="294" spans="1:31" ht="12.7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</row>
    <row r="295" spans="1:31" ht="12.7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</row>
    <row r="296" spans="1:31" ht="12.7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</row>
    <row r="297" spans="1:31" ht="12.7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</row>
    <row r="298" spans="1:31" ht="12.7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</row>
    <row r="299" spans="1:31" ht="12.7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</row>
    <row r="300" spans="1:31" ht="12.7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</row>
    <row r="301" spans="1:31" ht="12.7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</row>
    <row r="302" spans="1:31" ht="12.7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</row>
    <row r="303" spans="1:31" ht="12.7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</row>
    <row r="304" spans="1:31" ht="12.7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</row>
    <row r="305" spans="1:31" ht="12.7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</row>
    <row r="306" spans="1:31" ht="12.7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</row>
    <row r="307" spans="1:31" ht="12.7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</row>
    <row r="308" spans="1:31" ht="12.7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</row>
    <row r="309" spans="1:31" ht="12.7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</row>
    <row r="310" spans="1:31" ht="12.7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</row>
    <row r="311" spans="1:31" ht="12.7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</row>
    <row r="312" spans="1:31" ht="12.7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</row>
    <row r="313" spans="1:31" ht="12.7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</row>
    <row r="314" spans="1:31" ht="12.7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</row>
    <row r="315" spans="1:31" ht="12.7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</row>
    <row r="316" spans="1:31" ht="12.7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</row>
    <row r="317" spans="1:31" ht="12.7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</row>
    <row r="318" spans="1:31" ht="12.7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</row>
    <row r="319" spans="1:31" ht="12.7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</row>
    <row r="320" spans="1:31" ht="12.7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</row>
    <row r="321" spans="1:31" ht="12.7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</row>
    <row r="322" spans="1:31" ht="12.7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</row>
    <row r="323" spans="1:31" ht="12.7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</row>
    <row r="324" spans="1:31" ht="12.7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</row>
    <row r="325" spans="1:31" ht="12.7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</row>
    <row r="326" spans="1:31" ht="12.7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</row>
    <row r="327" spans="1:31" ht="12.7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</row>
    <row r="328" spans="1:31" ht="12.7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</row>
    <row r="329" spans="1:31" ht="12.7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</row>
    <row r="330" spans="1:31" ht="12.7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</row>
    <row r="331" spans="1:31" ht="12.7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</row>
    <row r="332" spans="1:31" ht="12.7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</row>
    <row r="333" spans="1:31" ht="12.7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</row>
    <row r="334" spans="1:31" ht="12.7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</row>
    <row r="335" spans="1:31" ht="12.7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</row>
    <row r="336" spans="1:31" ht="12.7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</row>
    <row r="337" spans="1:31" ht="12.7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</row>
    <row r="338" spans="1:31" ht="12.7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</row>
    <row r="339" spans="1:31" ht="12.7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</row>
    <row r="340" spans="1:31" ht="12.7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</row>
    <row r="341" spans="1:31" ht="12.7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</row>
    <row r="342" spans="1:31" ht="12.7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</row>
    <row r="343" spans="1:31" ht="12.7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</row>
    <row r="344" spans="1:31" ht="12.7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</row>
    <row r="345" spans="1:31" ht="12.7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</row>
    <row r="346" spans="1:31" ht="12.7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</row>
    <row r="347" spans="1:31" ht="12.7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</row>
    <row r="348" spans="1:31" ht="12.7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</row>
    <row r="349" spans="1:31" ht="12.7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</row>
    <row r="350" spans="1:31" ht="12.7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</row>
    <row r="351" spans="1:31" ht="12.7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</row>
    <row r="352" spans="1:31" ht="12.7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</row>
    <row r="353" spans="1:31" ht="12.7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</row>
    <row r="354" spans="1:31" ht="12.7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</row>
    <row r="355" spans="1:31" ht="12.7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</row>
    <row r="356" spans="1:31" ht="12.7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</row>
    <row r="357" spans="1:31" ht="12.7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</row>
    <row r="358" spans="1:31" ht="12.7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</row>
    <row r="359" spans="1:31" ht="12.7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</row>
    <row r="360" spans="1:31" ht="12.7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</row>
    <row r="361" spans="1:31" ht="12.7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</row>
    <row r="362" spans="1:31" ht="12.7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</row>
    <row r="363" spans="1:31" ht="12.7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</row>
    <row r="364" spans="1:31" ht="12.7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</row>
    <row r="365" spans="1:31" ht="12.7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</row>
    <row r="366" spans="1:31" ht="12.7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</row>
    <row r="367" spans="1:31" ht="12.7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</row>
    <row r="368" spans="1:31" ht="12.7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</row>
    <row r="369" spans="1:31" ht="12.7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</row>
    <row r="370" spans="1:31" ht="12.7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</row>
    <row r="371" spans="1:31" ht="12.7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</row>
    <row r="372" spans="1:31" ht="12.7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</row>
    <row r="373" spans="1:31" ht="12.7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</row>
    <row r="374" spans="1:31" ht="12.7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</row>
    <row r="375" spans="1:31" ht="12.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</row>
    <row r="376" spans="1:31" ht="12.7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</row>
    <row r="377" spans="1:31" ht="12.7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</row>
    <row r="378" spans="1:31" ht="12.7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</row>
    <row r="379" spans="1:31" ht="12.7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</row>
    <row r="380" spans="1:31" ht="12.7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</row>
    <row r="381" spans="1:31" ht="12.7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</row>
    <row r="382" spans="1:31" ht="12.7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</row>
    <row r="383" spans="1:31" ht="12.7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</row>
    <row r="384" spans="1:31" ht="12.7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</row>
    <row r="385" spans="1:31" ht="12.7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</row>
    <row r="386" spans="1:31" ht="12.7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</row>
    <row r="387" spans="1:31" ht="12.7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</row>
    <row r="388" spans="1:31" ht="12.7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</row>
    <row r="389" spans="1:31" ht="12.7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</row>
    <row r="390" spans="1:31" ht="12.7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</row>
    <row r="391" spans="1:31" ht="12.7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</row>
    <row r="392" spans="1:31" ht="12.7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</row>
    <row r="393" spans="1:31" ht="12.7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</row>
    <row r="394" spans="1:31" ht="12.7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</row>
    <row r="395" spans="1:31" ht="12.7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</row>
    <row r="396" spans="1:31" ht="12.7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</row>
    <row r="397" spans="1:31" ht="12.7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</row>
    <row r="398" spans="1:31" ht="12.7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</row>
    <row r="399" spans="1:31" ht="12.7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</row>
    <row r="400" spans="1:31" ht="12.7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</row>
    <row r="401" spans="1:31" ht="12.7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</row>
    <row r="402" spans="1:31" ht="12.7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</row>
    <row r="403" spans="1:31" ht="12.7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</row>
    <row r="404" spans="1:31" ht="12.7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</row>
    <row r="405" spans="1:31" ht="12.7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</row>
    <row r="406" spans="1:31" ht="12.7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</row>
    <row r="407" spans="1:31" ht="12.7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</row>
    <row r="408" spans="1:31" ht="12.7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</row>
    <row r="409" spans="1:31" ht="12.7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</row>
    <row r="410" spans="1:31" ht="12.7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</row>
    <row r="411" spans="1:31" ht="12.7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</row>
    <row r="412" spans="1:31" ht="12.7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</row>
    <row r="413" spans="1:31" ht="12.7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</row>
    <row r="414" spans="1:31" ht="12.7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</row>
    <row r="415" spans="1:31" ht="12.7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</row>
    <row r="416" spans="1:31" ht="12.7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</row>
    <row r="417" spans="1:31" ht="12.7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</row>
    <row r="418" spans="1:31" ht="12.7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</row>
    <row r="419" spans="1:31" ht="12.7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</row>
    <row r="420" spans="1:31" ht="12.7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</row>
    <row r="421" spans="1:31" ht="12.7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</row>
    <row r="422" spans="1:31" ht="12.7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</row>
    <row r="423" spans="1:31" ht="12.7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</row>
    <row r="424" spans="1:31" ht="12.7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</row>
    <row r="425" spans="1:31" ht="12.7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</row>
    <row r="426" spans="1:31" ht="12.7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</row>
    <row r="427" spans="1:31" ht="12.7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</row>
    <row r="428" spans="1:31" ht="12.7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</row>
    <row r="429" spans="1:31" ht="12.7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</row>
    <row r="430" spans="1:31" ht="12.7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</row>
    <row r="431" spans="1:31" ht="12.7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</row>
    <row r="432" spans="1:31" ht="12.7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</row>
    <row r="433" spans="1:31" ht="12.7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</row>
    <row r="434" spans="1:31" ht="12.7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</row>
    <row r="435" spans="1:31" ht="12.7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</row>
    <row r="436" spans="1:31" ht="12.7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</row>
    <row r="437" spans="1:31" ht="12.7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</row>
    <row r="438" spans="1:31" ht="12.7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</row>
    <row r="439" spans="1:31" ht="12.7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</row>
    <row r="440" spans="1:31" ht="12.7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</row>
    <row r="441" spans="1:31" ht="12.7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</row>
    <row r="442" spans="1:31" ht="12.7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</row>
    <row r="443" spans="1:31" ht="12.7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</row>
    <row r="444" spans="1:31" ht="12.7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</row>
    <row r="445" spans="1:31" ht="12.7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</row>
    <row r="446" spans="1:31" ht="12.7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</row>
    <row r="447" spans="1:31" ht="12.7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</row>
    <row r="448" spans="1:31" ht="12.7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</row>
    <row r="449" spans="1:31" ht="12.7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</row>
    <row r="450" spans="1:31" ht="12.7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</row>
    <row r="451" spans="1:31" ht="12.7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</row>
    <row r="452" spans="1:31" ht="12.7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</row>
    <row r="453" spans="1:31" ht="12.7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</row>
    <row r="454" spans="1:31" ht="12.7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</row>
    <row r="455" spans="1:31" ht="12.7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</row>
    <row r="456" spans="1:31" ht="12.7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</row>
    <row r="457" spans="1:31" ht="12.7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</row>
    <row r="458" spans="1:31" ht="12.7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</row>
    <row r="459" spans="1:31" ht="12.7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</row>
    <row r="460" spans="1:31" ht="12.7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</row>
    <row r="461" spans="1:31" ht="12.7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</row>
    <row r="462" spans="1:31" ht="12.7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</row>
    <row r="463" spans="1:31" ht="12.7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</row>
    <row r="464" spans="1:31" ht="12.7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</row>
    <row r="465" spans="1:31" ht="12.7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</row>
    <row r="466" spans="1:31" ht="12.7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</row>
    <row r="467" spans="1:31" ht="12.7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</row>
    <row r="468" spans="1:31" ht="12.7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</row>
    <row r="469" spans="1:31" ht="12.7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</row>
    <row r="470" spans="1:31" ht="12.7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</row>
    <row r="471" spans="1:31" ht="12.7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</row>
    <row r="472" spans="1:31" ht="12.7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</row>
    <row r="473" spans="1:31" ht="12.7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</row>
    <row r="474" spans="1:31" ht="12.7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</row>
    <row r="475" spans="1:31" ht="12.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</row>
    <row r="476" spans="1:31" ht="12.7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</row>
    <row r="477" spans="1:31" ht="12.7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</row>
    <row r="478" spans="1:31" ht="12.7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</row>
    <row r="479" spans="1:31" ht="12.7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</row>
    <row r="480" spans="1:31" ht="12.7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</row>
    <row r="481" spans="1:31" ht="12.7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</row>
    <row r="482" spans="1:31" ht="12.7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</row>
    <row r="483" spans="1:31" ht="12.7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</row>
    <row r="484" spans="1:31" ht="12.7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</row>
    <row r="485" spans="1:31" ht="12.7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</row>
    <row r="486" spans="1:31" ht="12.7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</row>
    <row r="487" spans="1:31" ht="12.7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</row>
    <row r="488" spans="1:31" ht="12.7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</row>
    <row r="489" spans="1:31" ht="12.7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</row>
    <row r="490" spans="1:31" ht="12.7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</row>
    <row r="491" spans="1:31" ht="12.7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</row>
    <row r="492" spans="1:31" ht="12.7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</row>
    <row r="493" spans="1:31" ht="12.7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</row>
    <row r="494" spans="1:31" ht="12.7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</row>
    <row r="495" spans="1:31" ht="12.7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</row>
    <row r="496" spans="1:31" ht="12.7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</row>
    <row r="497" spans="1:31" ht="12.7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</row>
    <row r="498" spans="1:31" ht="12.7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</row>
    <row r="499" spans="1:31" ht="12.7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</row>
    <row r="500" spans="1:31" ht="12.7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</row>
    <row r="501" spans="1:31" ht="12.7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</row>
    <row r="502" spans="1:31" ht="12.7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</row>
    <row r="503" spans="1:31" ht="12.7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</row>
    <row r="504" spans="1:31" ht="12.7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</row>
    <row r="505" spans="1:31" ht="12.7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</row>
    <row r="506" spans="1:31" ht="12.7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</row>
    <row r="507" spans="1:31" ht="12.7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</row>
    <row r="508" spans="1:31" ht="12.7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</row>
    <row r="509" spans="1:31" ht="12.7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</row>
    <row r="510" spans="1:31" ht="12.7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</row>
    <row r="511" spans="1:31" ht="12.7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</row>
    <row r="512" spans="1:31" ht="12.7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</row>
    <row r="513" spans="1:31" ht="12.7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</row>
    <row r="514" spans="1:31" ht="12.7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</row>
    <row r="515" spans="1:31" ht="12.7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</row>
    <row r="516" spans="1:31" ht="12.7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</row>
    <row r="517" spans="1:31" ht="12.7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</row>
    <row r="518" spans="1:31" ht="12.7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</row>
    <row r="519" spans="1:31" ht="12.7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</row>
    <row r="520" spans="1:31" ht="12.7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</row>
    <row r="521" spans="1:31" ht="12.7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</row>
    <row r="522" spans="1:31" ht="12.7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</row>
    <row r="523" spans="1:31" ht="12.7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</row>
    <row r="524" spans="1:31" ht="12.7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</row>
    <row r="525" spans="1:31" ht="12.7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</row>
    <row r="526" spans="1:31" ht="12.7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</row>
    <row r="527" spans="1:31" ht="12.7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</row>
    <row r="528" spans="1:31" ht="12.7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</row>
    <row r="529" spans="1:31" ht="12.7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</row>
    <row r="530" spans="1:31" ht="12.7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</row>
    <row r="531" spans="1:31" ht="12.7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</row>
    <row r="532" spans="1:31" ht="12.7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</row>
    <row r="533" spans="1:31" ht="12.7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</row>
    <row r="534" spans="1:31" ht="12.7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</row>
    <row r="535" spans="1:31" ht="12.7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</row>
    <row r="536" spans="1:31" ht="12.7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</row>
    <row r="537" spans="1:31" ht="12.7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</row>
    <row r="538" spans="1:31" ht="12.7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</row>
    <row r="539" spans="1:31" ht="12.7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</row>
    <row r="540" spans="1:31" ht="12.7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</row>
    <row r="541" spans="1:31" ht="12.7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</row>
    <row r="542" spans="1:31" ht="12.7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</row>
    <row r="543" spans="1:31" ht="12.7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</row>
    <row r="544" spans="1:31" ht="12.7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</row>
    <row r="545" spans="1:31" ht="12.7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</row>
    <row r="546" spans="1:31" ht="12.7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</row>
    <row r="547" spans="1:31" ht="12.7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</row>
    <row r="548" spans="1:31" ht="12.7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</row>
    <row r="549" spans="1:31" ht="12.7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</row>
    <row r="550" spans="1:31" ht="12.7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</row>
    <row r="551" spans="1:31" ht="12.7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</row>
    <row r="552" spans="1:31" ht="12.7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</row>
    <row r="553" spans="1:31" ht="12.7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</row>
    <row r="554" spans="1:31" ht="12.7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</row>
    <row r="555" spans="1:31" ht="12.7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</row>
    <row r="556" spans="1:31" ht="12.7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</row>
    <row r="557" spans="1:31" ht="12.7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</row>
    <row r="558" spans="1:31" ht="12.7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</row>
    <row r="559" spans="1:31" ht="12.7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</row>
    <row r="560" spans="1:31" ht="12.7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</row>
    <row r="561" spans="1:31" ht="12.7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</row>
    <row r="562" spans="1:31" ht="12.7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</row>
    <row r="563" spans="1:31" ht="12.7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</row>
    <row r="564" spans="1:31" ht="12.7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</row>
    <row r="565" spans="1:31" ht="12.7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</row>
    <row r="566" spans="1:31" ht="12.7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</row>
    <row r="567" spans="1:31" ht="12.7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</row>
    <row r="568" spans="1:31" ht="12.7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</row>
    <row r="569" spans="1:31" ht="12.7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</row>
    <row r="570" spans="1:31" ht="12.7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</row>
    <row r="571" spans="1:31" ht="12.7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</row>
    <row r="572" spans="1:31" ht="12.7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</row>
    <row r="573" spans="1:31" ht="12.7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</row>
    <row r="574" spans="1:31" ht="12.7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</row>
    <row r="575" spans="1:31" ht="12.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</row>
    <row r="576" spans="1:31" ht="12.7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</row>
    <row r="577" spans="1:31" ht="12.7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</row>
    <row r="578" spans="1:31" ht="12.7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</row>
    <row r="579" spans="1:31" ht="12.7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</row>
    <row r="580" spans="1:31" ht="12.7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</row>
    <row r="581" spans="1:31" ht="12.7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</row>
    <row r="582" spans="1:31" ht="12.7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</row>
    <row r="583" spans="1:31" ht="12.7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</row>
    <row r="584" spans="1:31" ht="12.7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</row>
    <row r="585" spans="1:31" ht="12.7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</row>
    <row r="586" spans="1:31" ht="12.7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</row>
    <row r="587" spans="1:31" ht="12.7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</row>
    <row r="588" spans="1:31" ht="12.7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</row>
    <row r="589" spans="1:31" ht="12.7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</row>
    <row r="590" spans="1:31" ht="12.7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</row>
    <row r="591" spans="1:31" ht="12.7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</row>
    <row r="592" spans="1:31" ht="12.7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</row>
    <row r="593" spans="1:31" ht="12.7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</row>
    <row r="594" spans="1:31" ht="12.7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</row>
    <row r="595" spans="1:31" ht="12.7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</row>
    <row r="596" spans="1:31" ht="12.7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</row>
    <row r="597" spans="1:31" ht="12.7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</row>
    <row r="598" spans="1:31" ht="12.7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</row>
    <row r="599" spans="1:31" ht="12.7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</row>
    <row r="600" spans="1:31" ht="12.7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</row>
    <row r="601" spans="1:31" ht="12.7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</row>
    <row r="602" spans="1:31" ht="12.7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</row>
    <row r="603" spans="1:31" ht="12.7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</row>
    <row r="604" spans="1:31" ht="12.7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</row>
    <row r="605" spans="1:31" ht="12.7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</row>
    <row r="606" spans="1:31" ht="12.7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</row>
    <row r="607" spans="1:31" ht="12.7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</row>
    <row r="608" spans="1:31" ht="12.7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</row>
    <row r="609" spans="1:31" ht="12.7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</row>
    <row r="610" spans="1:31" ht="12.7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</row>
    <row r="611" spans="1:31" ht="12.7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</row>
    <row r="612" spans="1:31" ht="12.7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</row>
    <row r="613" spans="1:31" ht="12.7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</row>
    <row r="614" spans="1:31" ht="12.7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</row>
    <row r="615" spans="1:31" ht="12.7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</row>
    <row r="616" spans="1:31" ht="12.7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</row>
    <row r="617" spans="1:31" ht="12.7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</row>
    <row r="618" spans="1:31" ht="12.7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</row>
    <row r="619" spans="1:31" ht="12.7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</row>
    <row r="620" spans="1:31" ht="12.7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</row>
    <row r="621" spans="1:31" ht="12.7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</row>
    <row r="622" spans="1:31" ht="12.7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</row>
    <row r="623" spans="1:31" ht="12.7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</row>
    <row r="624" spans="1:31" ht="12.7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</row>
    <row r="625" spans="1:31" ht="12.7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</row>
    <row r="626" spans="1:31" ht="12.7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</row>
    <row r="627" spans="1:31" ht="12.7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</row>
    <row r="628" spans="1:31" ht="12.7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</row>
    <row r="629" spans="1:31" ht="12.7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</row>
    <row r="630" spans="1:31" ht="12.7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</row>
    <row r="631" spans="1:31" ht="12.7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</row>
    <row r="632" spans="1:31" ht="12.7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</row>
    <row r="633" spans="1:31" ht="12.7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</row>
    <row r="634" spans="1:31" ht="12.7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</row>
    <row r="635" spans="1:31" ht="12.7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</row>
    <row r="636" spans="1:31" ht="12.7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</row>
    <row r="637" spans="1:31" ht="12.7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</row>
    <row r="638" spans="1:31" ht="12.7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</row>
    <row r="639" spans="1:31" ht="12.7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</row>
    <row r="640" spans="1:31" ht="12.7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</row>
    <row r="641" spans="1:31" ht="12.7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</row>
    <row r="642" spans="1:31" ht="12.7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</row>
    <row r="643" spans="1:31" ht="12.7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</row>
    <row r="644" spans="1:31" ht="12.7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</row>
    <row r="645" spans="1:31" ht="12.7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</row>
    <row r="646" spans="1:31" ht="12.7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</row>
    <row r="647" spans="1:31" ht="12.7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</row>
    <row r="648" spans="1:31" ht="12.7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</row>
    <row r="649" spans="1:31" ht="12.7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</row>
    <row r="650" spans="1:31" ht="12.7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</row>
    <row r="651" spans="1:31" ht="12.7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</row>
    <row r="652" spans="1:31" ht="12.7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</row>
    <row r="653" spans="1:31" ht="12.7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</row>
    <row r="654" spans="1:31" ht="12.7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</row>
    <row r="655" spans="1:31" ht="12.7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</row>
    <row r="656" spans="1:31" ht="12.7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</row>
    <row r="657" spans="1:31" ht="12.7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</row>
    <row r="658" spans="1:31" ht="12.7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</row>
    <row r="659" spans="1:31" ht="12.7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</row>
    <row r="660" spans="1:31" ht="12.7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</row>
    <row r="661" spans="1:31" ht="12.7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</row>
    <row r="662" spans="1:31" ht="12.7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</row>
    <row r="663" spans="1:31" ht="12.7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</row>
    <row r="664" spans="1:31" ht="12.7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</row>
    <row r="665" spans="1:31" ht="12.7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</row>
    <row r="666" spans="1:31" ht="12.7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</row>
    <row r="667" spans="1:31" ht="12.7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</row>
    <row r="668" spans="1:31" ht="12.7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</row>
    <row r="669" spans="1:31" ht="12.7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</row>
    <row r="670" spans="1:31" ht="12.7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</row>
    <row r="671" spans="1:31" ht="12.7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</row>
    <row r="672" spans="1:31" ht="12.7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</row>
    <row r="673" spans="1:31" ht="12.7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</row>
    <row r="674" spans="1:31" ht="12.7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</row>
    <row r="675" spans="1:31" ht="12.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</row>
    <row r="676" spans="1:31" ht="12.7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</row>
    <row r="677" spans="1:31" ht="12.7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</row>
    <row r="678" spans="1:31" ht="12.7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</row>
    <row r="679" spans="1:31" ht="12.7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</row>
    <row r="680" spans="1:31" ht="12.7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</row>
    <row r="681" spans="1:31" ht="12.7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</row>
    <row r="682" spans="1:31" ht="12.7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</row>
    <row r="683" spans="1:31" ht="12.7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</row>
    <row r="684" spans="1:31" ht="12.7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</row>
    <row r="685" spans="1:31" ht="12.7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</row>
    <row r="686" spans="1:31" ht="12.7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</row>
    <row r="687" spans="1:31" ht="12.7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</row>
    <row r="688" spans="1:31" ht="12.7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</row>
    <row r="689" spans="1:31" ht="12.7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</row>
    <row r="690" spans="1:31" ht="12.7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</row>
    <row r="691" spans="1:31" ht="12.7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</row>
    <row r="692" spans="1:31" ht="12.7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</row>
    <row r="693" spans="1:31" ht="12.7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</row>
    <row r="694" spans="1:31" ht="12.7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</row>
    <row r="695" spans="1:31" ht="12.7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</row>
    <row r="696" spans="1:31" ht="12.7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</row>
    <row r="697" spans="1:31" ht="12.7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</row>
    <row r="698" spans="1:31" ht="12.7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</row>
    <row r="699" spans="1:31" ht="12.7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</row>
    <row r="700" spans="1:31" ht="12.7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</row>
    <row r="701" spans="1:31" ht="12.7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</row>
    <row r="702" spans="1:31" ht="12.7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</row>
    <row r="703" spans="1:31" ht="12.7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</row>
    <row r="704" spans="1:31" ht="12.7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</row>
    <row r="705" spans="1:31" ht="12.7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</row>
    <row r="706" spans="1:31" ht="12.7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</row>
    <row r="707" spans="1:31" ht="12.7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</row>
    <row r="708" spans="1:31" ht="12.7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</row>
    <row r="709" spans="1:31" ht="12.7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</row>
    <row r="710" spans="1:31" ht="12.7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</row>
    <row r="711" spans="1:31" ht="12.7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</row>
    <row r="712" spans="1:31" ht="12.7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</row>
    <row r="713" spans="1:31" ht="12.7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</row>
    <row r="714" spans="1:31" ht="12.7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</row>
    <row r="715" spans="1:31" ht="12.7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</row>
    <row r="716" spans="1:31" ht="12.7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</row>
    <row r="717" spans="1:31" ht="12.7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</row>
    <row r="718" spans="1:31" ht="12.7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</row>
    <row r="719" spans="1:31" ht="12.7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</row>
    <row r="720" spans="1:31" ht="12.7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</row>
    <row r="721" spans="1:31" ht="12.7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</row>
    <row r="722" spans="1:31" ht="12.7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</row>
    <row r="723" spans="1:31" ht="12.7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</row>
    <row r="724" spans="1:31" ht="12.7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</row>
    <row r="725" spans="1:31" ht="12.7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</row>
    <row r="726" spans="1:31" ht="12.7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</row>
    <row r="727" spans="1:31" ht="12.7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</row>
    <row r="728" spans="1:31" ht="12.7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</row>
    <row r="729" spans="1:31" ht="12.7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</row>
    <row r="730" spans="1:31" ht="12.7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</row>
    <row r="731" spans="1:31" ht="12.7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</row>
    <row r="732" spans="1:31" ht="12.7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</row>
    <row r="733" spans="1:31" ht="12.7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</row>
    <row r="734" spans="1:31" ht="12.7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</row>
    <row r="735" spans="1:31" ht="12.7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</row>
    <row r="736" spans="1:31" ht="12.7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</row>
    <row r="737" spans="1:31" ht="12.7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</row>
    <row r="738" spans="1:31" ht="12.7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</row>
    <row r="739" spans="1:31" ht="12.7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</row>
    <row r="740" spans="1:31" ht="12.7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</row>
    <row r="741" spans="1:31" ht="12.7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</row>
    <row r="742" spans="1:31" ht="12.7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</row>
    <row r="743" spans="1:31" ht="12.7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</row>
    <row r="744" spans="1:31" ht="12.7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</row>
    <row r="745" spans="1:31" ht="12.7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</row>
    <row r="746" spans="1:31" ht="12.7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</row>
    <row r="747" spans="1:31" ht="12.7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</row>
    <row r="748" spans="1:31" ht="12.7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</row>
    <row r="749" spans="1:31" ht="12.7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</row>
    <row r="750" spans="1:31" ht="12.7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</row>
    <row r="751" spans="1:31" ht="12.7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</row>
    <row r="752" spans="1:31" ht="12.7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</row>
    <row r="753" spans="1:31" ht="12.7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</row>
    <row r="754" spans="1:31" ht="12.7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</row>
    <row r="755" spans="1:31" ht="12.7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</row>
    <row r="756" spans="1:31" ht="12.7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</row>
    <row r="757" spans="1:31" ht="12.7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</row>
    <row r="758" spans="1:31" ht="12.7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</row>
    <row r="759" spans="1:31" ht="12.7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</row>
    <row r="760" spans="1:31" ht="12.7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</row>
    <row r="761" spans="1:31" ht="12.7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</row>
    <row r="762" spans="1:31" ht="12.7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</row>
    <row r="763" spans="1:31" ht="12.7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</row>
    <row r="764" spans="1:31" ht="12.7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</row>
    <row r="765" spans="1:31" ht="12.7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</row>
    <row r="766" spans="1:31" ht="12.7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</row>
    <row r="767" spans="1:31" ht="12.7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</row>
    <row r="768" spans="1:31" ht="12.7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</row>
    <row r="769" spans="1:31" ht="12.7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</row>
    <row r="770" spans="1:31" ht="12.7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</row>
    <row r="771" spans="1:31" ht="12.7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</row>
    <row r="772" spans="1:31" ht="12.7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</row>
    <row r="773" spans="1:31" ht="12.7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</row>
    <row r="774" spans="1:31" ht="12.7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</row>
    <row r="775" spans="1:31" ht="12.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</row>
    <row r="776" spans="1:31" ht="12.7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</row>
    <row r="777" spans="1:31" ht="12.7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</row>
    <row r="778" spans="1:31" ht="12.7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</row>
    <row r="779" spans="1:31" ht="12.7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</row>
    <row r="780" spans="1:31" ht="12.7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</row>
    <row r="781" spans="1:31" ht="12.7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</row>
    <row r="782" spans="1:31" ht="12.7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</row>
    <row r="783" spans="1:31" ht="12.7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</row>
    <row r="784" spans="1:31" ht="12.7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</row>
    <row r="785" spans="1:31" ht="12.7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</row>
    <row r="786" spans="1:31" ht="12.7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</row>
    <row r="787" spans="1:31" ht="12.7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</row>
    <row r="788" spans="1:31" ht="12.7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</row>
    <row r="789" spans="1:31" ht="12.7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</row>
    <row r="790" spans="1:31" ht="12.7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</row>
    <row r="791" spans="1:31" ht="12.7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</row>
    <row r="792" spans="1:31" ht="12.7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</row>
    <row r="793" spans="1:31" ht="12.7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</row>
    <row r="794" spans="1:31" ht="12.7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</row>
    <row r="795" spans="1:31" ht="12.7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</row>
    <row r="796" spans="1:31" ht="12.7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</row>
    <row r="797" spans="1:31" ht="12.7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</row>
    <row r="798" spans="1:31" ht="12.7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</row>
    <row r="799" spans="1:31" ht="12.7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</row>
    <row r="800" spans="1:31" ht="12.7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</row>
    <row r="801" spans="1:31" ht="12.7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</row>
    <row r="802" spans="1:31" ht="12.7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</row>
    <row r="803" spans="1:31" ht="12.7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</row>
    <row r="804" spans="1:31" ht="12.7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</row>
    <row r="805" spans="1:31" ht="12.7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</row>
    <row r="806" spans="1:31" ht="12.7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</row>
    <row r="807" spans="1:31" ht="12.7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</row>
    <row r="808" spans="1:31" ht="12.7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</row>
    <row r="809" spans="1:31" ht="12.7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</row>
    <row r="810" spans="1:31" ht="12.7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</row>
    <row r="811" spans="1:31" ht="12.7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</row>
    <row r="812" spans="1:31" ht="12.7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</row>
    <row r="813" spans="1:31" ht="12.7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</row>
    <row r="814" spans="1:31" ht="12.7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</row>
    <row r="815" spans="1:31" ht="12.7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</row>
    <row r="816" spans="1:31" ht="12.7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</row>
    <row r="817" spans="1:31" ht="12.7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</row>
    <row r="818" spans="1:31" ht="12.7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</row>
    <row r="819" spans="1:31" ht="12.7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</row>
    <row r="820" spans="1:31" ht="12.7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</row>
    <row r="821" spans="1:31" ht="12.7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</row>
    <row r="822" spans="1:31" ht="12.7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</row>
    <row r="823" spans="1:31" ht="12.7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</row>
    <row r="824" spans="1:31" ht="12.7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</row>
    <row r="825" spans="1:31" ht="12.7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</row>
    <row r="826" spans="1:31" ht="12.7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</row>
    <row r="827" spans="1:31" ht="12.7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</row>
    <row r="828" spans="1:31" ht="12.7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</row>
    <row r="829" spans="1:31" ht="12.7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</row>
    <row r="830" spans="1:31" ht="12.7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</row>
    <row r="831" spans="1:31" ht="12.7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</row>
    <row r="832" spans="1:31" ht="12.7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</row>
    <row r="833" spans="1:31" ht="12.7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</row>
    <row r="834" spans="1:31" ht="12.7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</row>
    <row r="835" spans="1:31" ht="12.7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</row>
    <row r="836" spans="1:31" ht="12.7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</row>
    <row r="837" spans="1:31" ht="12.7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</row>
    <row r="838" spans="1:31" ht="12.7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</row>
    <row r="839" spans="1:31" ht="12.7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</row>
    <row r="840" spans="1:31" ht="12.7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</row>
    <row r="841" spans="1:31" ht="12.7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</row>
    <row r="842" spans="1:31" ht="12.7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</row>
    <row r="843" spans="1:31" ht="12.7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</row>
    <row r="844" spans="1:31" ht="12.7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</row>
    <row r="845" spans="1:31" ht="12.7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</row>
    <row r="846" spans="1:31" ht="12.7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</row>
    <row r="847" spans="1:31" ht="12.7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</row>
    <row r="848" spans="1:31" ht="12.7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</row>
    <row r="849" spans="1:31" ht="12.7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</row>
    <row r="850" spans="1:31" ht="12.7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</row>
    <row r="851" spans="1:31" ht="12.7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</row>
    <row r="852" spans="1:31" ht="12.7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</row>
    <row r="853" spans="1:31" ht="12.7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</row>
    <row r="854" spans="1:31" ht="12.7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</row>
    <row r="855" spans="1:31" ht="12.7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</row>
    <row r="856" spans="1:31" ht="12.7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</row>
    <row r="857" spans="1:31" ht="12.7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</row>
    <row r="858" spans="1:31" ht="12.7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</row>
    <row r="859" spans="1:31" ht="12.7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</row>
    <row r="860" spans="1:31" ht="12.7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</row>
    <row r="861" spans="1:31" ht="12.7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</row>
    <row r="862" spans="1:31" ht="12.7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</row>
    <row r="863" spans="1:31" ht="12.7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</row>
    <row r="864" spans="1:31" ht="12.7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</row>
    <row r="865" spans="1:31" ht="12.7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</row>
    <row r="866" spans="1:31" ht="12.7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</row>
    <row r="867" spans="1:31" ht="12.7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</row>
    <row r="868" spans="1:31" ht="12.7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</row>
    <row r="869" spans="1:31" ht="12.7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</row>
    <row r="870" spans="1:31" ht="12.7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</row>
    <row r="871" spans="1:31" ht="12.7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</row>
    <row r="872" spans="1:31" ht="12.7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</row>
    <row r="873" spans="1:31" ht="12.7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</row>
    <row r="874" spans="1:31" ht="12.7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</row>
    <row r="875" spans="1:31" ht="12.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</row>
    <row r="876" spans="1:31" ht="12.7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</row>
    <row r="877" spans="1:31" ht="12.7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</row>
    <row r="878" spans="1:31" ht="12.7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</row>
    <row r="879" spans="1:31" ht="12.7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</row>
    <row r="880" spans="1:31" ht="12.7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</row>
    <row r="881" spans="1:31" ht="12.7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</row>
    <row r="882" spans="1:31" ht="12.7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</row>
    <row r="883" spans="1:31" ht="12.7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</row>
    <row r="884" spans="1:31" ht="12.7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</row>
    <row r="885" spans="1:31" ht="12.7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</row>
    <row r="886" spans="1:31" ht="12.7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</row>
    <row r="887" spans="1:31" ht="12.7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</row>
    <row r="888" spans="1:31" ht="12.7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</row>
    <row r="889" spans="1:31" ht="12.7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</row>
    <row r="890" spans="1:31" ht="12.7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</row>
    <row r="891" spans="1:31" ht="12.7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</row>
    <row r="892" spans="1:31" ht="12.7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</row>
    <row r="893" spans="1:31" ht="12.7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</row>
    <row r="894" spans="1:31" ht="12.7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</row>
    <row r="895" spans="1:31" ht="12.7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</row>
    <row r="896" spans="1:31" ht="12.7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</row>
    <row r="897" spans="1:31" ht="12.7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</row>
    <row r="898" spans="1:31" ht="12.7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</row>
    <row r="899" spans="1:31" ht="12.7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</row>
    <row r="900" spans="1:31" ht="12.7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</row>
    <row r="901" spans="1:31" ht="12.7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</row>
    <row r="902" spans="1:31" ht="12.7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</row>
    <row r="903" spans="1:31" ht="12.7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</row>
    <row r="904" spans="1:31" ht="12.7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</row>
    <row r="905" spans="1:31" ht="12.7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</row>
    <row r="906" spans="1:31" ht="12.7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</row>
    <row r="907" spans="1:31" ht="12.7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</row>
    <row r="908" spans="1:31" ht="12.7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</row>
    <row r="909" spans="1:31" ht="12.7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</row>
    <row r="910" spans="1:31" ht="12.7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</row>
    <row r="911" spans="1:31" ht="12.7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</row>
    <row r="912" spans="1:31" ht="12.7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</row>
    <row r="913" spans="1:31" ht="12.7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</row>
    <row r="914" spans="1:31" ht="12.7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</row>
    <row r="915" spans="1:31" ht="12.7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</row>
    <row r="916" spans="1:31" ht="12.7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</row>
    <row r="917" spans="1:31" ht="12.7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</row>
    <row r="918" spans="1:31" ht="12.7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</row>
    <row r="919" spans="1:31" ht="12.7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</row>
    <row r="920" spans="1:31" ht="12.7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</row>
    <row r="921" spans="1:31" ht="12.7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</row>
    <row r="922" spans="1:31" ht="12.7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</row>
    <row r="923" spans="1:31" ht="12.7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</row>
    <row r="924" spans="1:31" ht="12.7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</row>
    <row r="925" spans="1:31" ht="12.7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</row>
    <row r="926" spans="1:31" ht="12.7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</row>
    <row r="927" spans="1:31" ht="12.7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</row>
    <row r="928" spans="1:31" ht="12.7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</row>
    <row r="929" spans="1:31" ht="12.7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</row>
    <row r="930" spans="1:31" ht="12.7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</row>
    <row r="931" spans="1:31" ht="12.7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</row>
    <row r="932" spans="1:31" ht="12.7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</row>
    <row r="933" spans="1:31" ht="12.7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</row>
    <row r="934" spans="1:31" ht="12.7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</row>
    <row r="935" spans="1:31" ht="12.7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</row>
    <row r="936" spans="1:31" ht="12.7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</row>
    <row r="937" spans="1:31" ht="12.7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</row>
    <row r="938" spans="1:31" ht="12.7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</row>
    <row r="939" spans="1:31" ht="12.7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</row>
    <row r="940" spans="1:31" ht="12.7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</row>
    <row r="941" spans="1:31" ht="12.7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</row>
    <row r="942" spans="1:31" ht="12.7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</row>
    <row r="943" spans="1:31" ht="12.7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</row>
    <row r="944" spans="1:31" ht="12.7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</row>
    <row r="945" spans="1:31" ht="12.7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</row>
    <row r="946" spans="1:31" ht="12.7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</row>
    <row r="947" spans="1:31" ht="12.7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</row>
    <row r="948" spans="1:31" ht="12.7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</row>
    <row r="949" spans="1:31" ht="12.7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</row>
    <row r="950" spans="1:31" ht="12.7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</row>
    <row r="951" spans="1:31" ht="12.7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</row>
    <row r="952" spans="1:31" ht="12.7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</row>
    <row r="953" spans="1:31" ht="12.7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</row>
    <row r="954" spans="1:31" ht="12.7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</row>
    <row r="955" spans="1:31" ht="12.7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</row>
    <row r="956" spans="1:31" ht="12.7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</row>
    <row r="957" spans="1:31" ht="12.7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</row>
    <row r="958" spans="1:31" ht="12.7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</row>
    <row r="959" spans="1:31" ht="12.7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</row>
    <row r="960" spans="1:31" ht="12.7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</row>
    <row r="961" spans="1:31" ht="12.7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</row>
    <row r="962" spans="1:31" ht="12.7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</row>
    <row r="963" spans="1:31" ht="12.7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</row>
    <row r="964" spans="1:31" ht="12.7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</row>
    <row r="965" spans="1:31" ht="12.7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</row>
    <row r="966" spans="1:31" ht="12.7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</row>
    <row r="967" spans="1:31" ht="12.7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</row>
    <row r="968" spans="1:31" ht="12.7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</row>
    <row r="969" spans="1:31" ht="12.7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</row>
    <row r="970" spans="1:31" ht="12.7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</row>
    <row r="971" spans="1:31" ht="12.7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</row>
    <row r="972" spans="1:31" ht="12.7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</row>
    <row r="973" spans="1:31" ht="12.7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</row>
    <row r="974" spans="1:31" ht="12.7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</row>
    <row r="975" spans="1:31" ht="12.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</row>
    <row r="976" spans="1:31" ht="12.7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</row>
    <row r="977" spans="1:31" ht="12.7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</row>
    <row r="978" spans="1:31" ht="12.7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</row>
    <row r="979" spans="1:31" ht="12.7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</row>
    <row r="980" spans="1:31" ht="12.7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</row>
    <row r="981" spans="1:31" ht="12.7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</row>
    <row r="982" spans="1:31" ht="12.7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</row>
    <row r="983" spans="1:31" ht="12.7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</row>
    <row r="984" spans="1:31" ht="12.7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</row>
    <row r="985" spans="1:31" ht="12.7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</row>
    <row r="986" spans="1:31" ht="12.7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</row>
    <row r="987" spans="1:31" ht="12.7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</row>
    <row r="988" spans="1:31" ht="12.7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</row>
    <row r="989" spans="1:31" ht="12.7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</row>
    <row r="990" spans="1:31" ht="12.7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</row>
    <row r="991" spans="1:31" ht="12.7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</row>
    <row r="992" spans="1:31" ht="12.7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</row>
    <row r="993" spans="1:31" ht="12.7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</row>
    <row r="994" spans="1:31" ht="12.7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</row>
    <row r="995" spans="1:31" ht="12.7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</row>
    <row r="996" spans="1:31" ht="12.7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</row>
    <row r="997" spans="1:31" ht="12.7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</row>
    <row r="998" spans="1:31" ht="12.7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</row>
    <row r="999" spans="1:31" ht="12.7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</row>
    <row r="1000" spans="1:31" ht="12.7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</row>
    <row r="1001" spans="1:31" ht="12.7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ColWidth="12.5703125" defaultRowHeight="15.75" customHeight="1"/>
  <cols>
    <col min="1" max="1" width="23.7109375" customWidth="1"/>
    <col min="3" max="3" width="15.7109375" customWidth="1"/>
    <col min="4" max="4" width="15.5703125" customWidth="1"/>
    <col min="5" max="5" width="16.5703125" customWidth="1"/>
    <col min="6" max="6" width="16.42578125" customWidth="1"/>
    <col min="7" max="7" width="16.5703125" customWidth="1"/>
    <col min="8" max="9" width="14.5703125" customWidth="1"/>
    <col min="10" max="10" width="16" customWidth="1"/>
    <col min="11" max="11" width="16.85546875" customWidth="1"/>
    <col min="12" max="12" width="16.140625" customWidth="1"/>
    <col min="13" max="13" width="16.7109375" customWidth="1"/>
    <col min="14" max="14" width="16.85546875" customWidth="1"/>
    <col min="15" max="15" width="16.5703125" customWidth="1"/>
    <col min="16" max="16" width="16.85546875" customWidth="1"/>
    <col min="17" max="17" width="16.7109375" customWidth="1"/>
    <col min="18" max="18" width="16.28515625" customWidth="1"/>
    <col min="19" max="19" width="16.140625" customWidth="1"/>
    <col min="20" max="20" width="14.140625" customWidth="1"/>
    <col min="21" max="21" width="19.5703125" customWidth="1"/>
    <col min="22" max="22" width="17.85546875" customWidth="1"/>
    <col min="23" max="23" width="16.5703125" customWidth="1"/>
    <col min="24" max="24" width="17.85546875" customWidth="1"/>
    <col min="25" max="25" width="16.7109375" customWidth="1"/>
    <col min="26" max="26" width="17.42578125" customWidth="1"/>
    <col min="27" max="27" width="16.42578125" customWidth="1"/>
    <col min="28" max="28" width="18.28515625" customWidth="1"/>
    <col min="29" max="29" width="16.7109375" customWidth="1"/>
    <col min="30" max="30" width="20" customWidth="1"/>
    <col min="31" max="31" width="18" customWidth="1"/>
  </cols>
  <sheetData>
    <row r="1" spans="1:31" ht="87.75" customHeight="1"/>
    <row r="2" spans="1:31" s="65" customFormat="1" ht="63.75" customHeight="1">
      <c r="A2" s="58" t="s">
        <v>0</v>
      </c>
      <c r="B2" s="59"/>
      <c r="C2" s="119" t="s">
        <v>1</v>
      </c>
      <c r="D2" s="117"/>
      <c r="E2" s="118"/>
      <c r="F2" s="119" t="s">
        <v>2</v>
      </c>
      <c r="G2" s="117"/>
      <c r="H2" s="118"/>
      <c r="I2" s="119" t="s">
        <v>3</v>
      </c>
      <c r="J2" s="117"/>
      <c r="K2" s="118"/>
      <c r="L2" s="119" t="s">
        <v>4</v>
      </c>
      <c r="M2" s="117"/>
      <c r="N2" s="118"/>
      <c r="O2" s="119" t="s">
        <v>5</v>
      </c>
      <c r="P2" s="117"/>
      <c r="Q2" s="118"/>
      <c r="R2" s="119" t="s">
        <v>6</v>
      </c>
      <c r="S2" s="117"/>
      <c r="T2" s="118"/>
      <c r="U2" s="119" t="s">
        <v>7</v>
      </c>
      <c r="V2" s="117"/>
      <c r="W2" s="118"/>
      <c r="X2" s="119" t="s">
        <v>8</v>
      </c>
      <c r="Y2" s="117"/>
      <c r="Z2" s="118"/>
      <c r="AA2" s="119" t="s">
        <v>9</v>
      </c>
      <c r="AB2" s="117"/>
      <c r="AC2" s="118"/>
      <c r="AD2" s="126" t="s">
        <v>10</v>
      </c>
      <c r="AE2" s="128" t="s">
        <v>11</v>
      </c>
    </row>
    <row r="3" spans="1:31" ht="55.5" customHeight="1">
      <c r="A3" s="22"/>
      <c r="B3" s="23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104" t="s">
        <v>16</v>
      </c>
      <c r="B4" s="6">
        <v>136</v>
      </c>
      <c r="C4" s="69"/>
      <c r="D4" s="70"/>
      <c r="E4" s="8">
        <v>2</v>
      </c>
      <c r="F4" s="70"/>
      <c r="G4" s="70"/>
      <c r="H4" s="7"/>
      <c r="I4" s="70"/>
      <c r="J4" s="70"/>
      <c r="K4" s="8">
        <v>1</v>
      </c>
      <c r="L4" s="70"/>
      <c r="M4" s="70"/>
      <c r="N4" s="8">
        <v>2</v>
      </c>
      <c r="O4" s="70"/>
      <c r="P4" s="70"/>
      <c r="Q4" s="8">
        <v>1</v>
      </c>
      <c r="R4" s="70"/>
      <c r="S4" s="70"/>
      <c r="T4" s="8">
        <v>2</v>
      </c>
      <c r="U4" s="70"/>
      <c r="V4" s="70"/>
      <c r="W4" s="8">
        <v>2</v>
      </c>
      <c r="X4" s="36"/>
      <c r="Y4" s="70"/>
      <c r="Z4" s="8">
        <v>1</v>
      </c>
      <c r="AA4" s="70"/>
      <c r="AB4" s="70"/>
      <c r="AC4" s="8">
        <v>2</v>
      </c>
      <c r="AD4" s="9">
        <f t="shared" ref="AD4:AD12" si="0">SUM(C4:AC4)</f>
        <v>13</v>
      </c>
      <c r="AE4" s="10">
        <f t="shared" ref="AE4:AE18" si="1">(AD4/B4)</f>
        <v>9.5588235294117641E-2</v>
      </c>
    </row>
    <row r="5" spans="1:31" ht="15.75" customHeight="1">
      <c r="A5" s="104" t="s">
        <v>17</v>
      </c>
      <c r="B5" s="6">
        <v>68</v>
      </c>
      <c r="C5" s="80"/>
      <c r="D5" s="71"/>
      <c r="E5" s="11"/>
      <c r="F5" s="71"/>
      <c r="G5" s="71"/>
      <c r="H5" s="6">
        <v>2</v>
      </c>
      <c r="I5" s="71"/>
      <c r="J5" s="71"/>
      <c r="K5" s="6">
        <v>1</v>
      </c>
      <c r="L5" s="71"/>
      <c r="M5" s="71"/>
      <c r="N5" s="11"/>
      <c r="O5" s="71"/>
      <c r="P5" s="71"/>
      <c r="Q5" s="6">
        <v>1</v>
      </c>
      <c r="R5" s="71"/>
      <c r="S5" s="71"/>
      <c r="T5" s="11"/>
      <c r="U5" s="71"/>
      <c r="V5" s="71"/>
      <c r="W5" s="6">
        <v>1</v>
      </c>
      <c r="X5" s="37"/>
      <c r="Y5" s="71"/>
      <c r="Z5" s="11"/>
      <c r="AA5" s="71"/>
      <c r="AB5" s="71"/>
      <c r="AC5" s="6">
        <v>1</v>
      </c>
      <c r="AD5" s="9">
        <f t="shared" si="0"/>
        <v>6</v>
      </c>
      <c r="AE5" s="10">
        <f t="shared" si="1"/>
        <v>8.8235294117647065E-2</v>
      </c>
    </row>
    <row r="6" spans="1:31" ht="15.75" customHeight="1">
      <c r="A6" s="104" t="s">
        <v>18</v>
      </c>
      <c r="B6" s="6">
        <v>102</v>
      </c>
      <c r="C6" s="71"/>
      <c r="D6" s="71"/>
      <c r="E6" s="12">
        <v>1</v>
      </c>
      <c r="F6" s="71"/>
      <c r="G6" s="71"/>
      <c r="H6" s="12">
        <v>1</v>
      </c>
      <c r="I6" s="71"/>
      <c r="J6" s="71"/>
      <c r="K6" s="12">
        <v>1</v>
      </c>
      <c r="L6" s="71"/>
      <c r="M6" s="71"/>
      <c r="N6" s="12">
        <v>1</v>
      </c>
      <c r="O6" s="71"/>
      <c r="P6" s="71"/>
      <c r="Q6" s="12">
        <v>1</v>
      </c>
      <c r="R6" s="71"/>
      <c r="S6" s="71"/>
      <c r="T6" s="12">
        <v>1</v>
      </c>
      <c r="U6" s="71"/>
      <c r="V6" s="71"/>
      <c r="W6" s="12">
        <v>1</v>
      </c>
      <c r="X6" s="6">
        <v>1</v>
      </c>
      <c r="Y6" s="71"/>
      <c r="Z6" s="12">
        <v>1</v>
      </c>
      <c r="AA6" s="71"/>
      <c r="AB6" s="71"/>
      <c r="AC6" s="12">
        <v>1</v>
      </c>
      <c r="AD6" s="9">
        <f t="shared" si="0"/>
        <v>10</v>
      </c>
      <c r="AE6" s="10">
        <f t="shared" si="1"/>
        <v>9.8039215686274508E-2</v>
      </c>
    </row>
    <row r="7" spans="1:31" ht="15.75" customHeight="1">
      <c r="A7" s="104" t="s">
        <v>48</v>
      </c>
      <c r="B7" s="6">
        <v>204</v>
      </c>
      <c r="C7" s="71"/>
      <c r="D7" s="71"/>
      <c r="E7" s="11"/>
      <c r="F7" s="71"/>
      <c r="G7" s="71"/>
      <c r="H7" s="12">
        <v>2</v>
      </c>
      <c r="I7" s="71"/>
      <c r="J7" s="71"/>
      <c r="K7" s="12">
        <v>1</v>
      </c>
      <c r="L7" s="71"/>
      <c r="M7" s="71"/>
      <c r="N7" s="12">
        <v>2</v>
      </c>
      <c r="O7" s="71"/>
      <c r="P7" s="71"/>
      <c r="Q7" s="12">
        <v>1</v>
      </c>
      <c r="R7" s="71"/>
      <c r="S7" s="71"/>
      <c r="T7" s="12">
        <v>1</v>
      </c>
      <c r="U7" s="71"/>
      <c r="V7" s="71"/>
      <c r="W7" s="12">
        <v>1</v>
      </c>
      <c r="X7" s="6">
        <v>1</v>
      </c>
      <c r="Y7" s="71"/>
      <c r="Z7" s="12">
        <v>2</v>
      </c>
      <c r="AA7" s="71"/>
      <c r="AB7" s="71"/>
      <c r="AC7" s="12">
        <v>2</v>
      </c>
      <c r="AD7" s="9">
        <f t="shared" si="0"/>
        <v>13</v>
      </c>
      <c r="AE7" s="10">
        <f t="shared" si="1"/>
        <v>6.3725490196078427E-2</v>
      </c>
    </row>
    <row r="8" spans="1:31" ht="15.75" customHeight="1">
      <c r="A8" s="104" t="s">
        <v>19</v>
      </c>
      <c r="B8" s="6">
        <v>238</v>
      </c>
      <c r="C8" s="71"/>
      <c r="D8" s="71"/>
      <c r="E8" s="12">
        <v>1</v>
      </c>
      <c r="F8" s="71"/>
      <c r="G8" s="71"/>
      <c r="H8" s="12">
        <v>1</v>
      </c>
      <c r="I8" s="71"/>
      <c r="J8" s="71"/>
      <c r="K8" s="12">
        <v>1</v>
      </c>
      <c r="L8" s="71"/>
      <c r="M8" s="71"/>
      <c r="N8" s="12">
        <v>1</v>
      </c>
      <c r="O8" s="71"/>
      <c r="P8" s="71"/>
      <c r="Q8" s="12">
        <v>2</v>
      </c>
      <c r="R8" s="71"/>
      <c r="S8" s="71"/>
      <c r="T8" s="12">
        <v>2</v>
      </c>
      <c r="U8" s="71"/>
      <c r="V8" s="71"/>
      <c r="W8" s="12">
        <v>1</v>
      </c>
      <c r="X8" s="12">
        <v>1</v>
      </c>
      <c r="Y8" s="71"/>
      <c r="Z8" s="12">
        <v>2</v>
      </c>
      <c r="AA8" s="71"/>
      <c r="AB8" s="71"/>
      <c r="AC8" s="12">
        <v>1</v>
      </c>
      <c r="AD8" s="9">
        <f t="shared" si="0"/>
        <v>13</v>
      </c>
      <c r="AE8" s="10">
        <f t="shared" si="1"/>
        <v>5.4621848739495799E-2</v>
      </c>
    </row>
    <row r="9" spans="1:31" ht="15.75" customHeight="1">
      <c r="A9" s="104" t="s">
        <v>41</v>
      </c>
      <c r="B9" s="6">
        <v>34</v>
      </c>
      <c r="C9" s="71"/>
      <c r="D9" s="71"/>
      <c r="E9" s="11"/>
      <c r="F9" s="71"/>
      <c r="G9" s="71"/>
      <c r="H9" s="11"/>
      <c r="I9" s="71"/>
      <c r="J9" s="71"/>
      <c r="K9" s="11"/>
      <c r="L9" s="71"/>
      <c r="M9" s="71"/>
      <c r="N9" s="11"/>
      <c r="O9" s="71"/>
      <c r="P9" s="71"/>
      <c r="Q9" s="11"/>
      <c r="R9" s="71"/>
      <c r="S9" s="71"/>
      <c r="T9" s="12">
        <v>1</v>
      </c>
      <c r="U9" s="71"/>
      <c r="V9" s="71"/>
      <c r="W9" s="11"/>
      <c r="X9" s="12">
        <v>1</v>
      </c>
      <c r="Y9" s="71"/>
      <c r="Z9" s="11"/>
      <c r="AA9" s="71"/>
      <c r="AB9" s="71"/>
      <c r="AC9" s="12">
        <v>1</v>
      </c>
      <c r="AD9" s="9">
        <f t="shared" si="0"/>
        <v>3</v>
      </c>
      <c r="AE9" s="10">
        <f t="shared" si="1"/>
        <v>8.8235294117647065E-2</v>
      </c>
    </row>
    <row r="10" spans="1:31" ht="15.75" customHeight="1">
      <c r="A10" s="104" t="s">
        <v>22</v>
      </c>
      <c r="B10" s="6">
        <v>68</v>
      </c>
      <c r="C10" s="71"/>
      <c r="D10" s="71"/>
      <c r="E10" s="11"/>
      <c r="F10" s="71"/>
      <c r="G10" s="71"/>
      <c r="H10" s="11"/>
      <c r="I10" s="71"/>
      <c r="J10" s="71"/>
      <c r="K10" s="11"/>
      <c r="L10" s="71"/>
      <c r="M10" s="71"/>
      <c r="N10" s="12">
        <v>1</v>
      </c>
      <c r="O10" s="71"/>
      <c r="P10" s="71"/>
      <c r="Q10" s="11"/>
      <c r="R10" s="71"/>
      <c r="S10" s="71"/>
      <c r="T10" s="11"/>
      <c r="U10" s="71"/>
      <c r="V10" s="71"/>
      <c r="W10" s="11"/>
      <c r="X10" s="6">
        <v>1</v>
      </c>
      <c r="Y10" s="71"/>
      <c r="Z10" s="11"/>
      <c r="AA10" s="71"/>
      <c r="AB10" s="71"/>
      <c r="AC10" s="12">
        <v>1</v>
      </c>
      <c r="AD10" s="9">
        <f t="shared" si="0"/>
        <v>3</v>
      </c>
      <c r="AE10" s="10">
        <f t="shared" si="1"/>
        <v>4.4117647058823532E-2</v>
      </c>
    </row>
    <row r="11" spans="1:31" ht="15.75" customHeight="1">
      <c r="A11" s="104" t="s">
        <v>43</v>
      </c>
      <c r="B11" s="6">
        <v>34</v>
      </c>
      <c r="C11" s="71"/>
      <c r="D11" s="71"/>
      <c r="E11" s="11"/>
      <c r="F11" s="71"/>
      <c r="G11" s="71"/>
      <c r="H11" s="12">
        <v>1</v>
      </c>
      <c r="I11" s="71"/>
      <c r="J11" s="71"/>
      <c r="K11" s="11"/>
      <c r="L11" s="71"/>
      <c r="M11" s="71"/>
      <c r="N11" s="12">
        <v>1</v>
      </c>
      <c r="O11" s="71"/>
      <c r="P11" s="71"/>
      <c r="Q11" s="11"/>
      <c r="R11" s="71"/>
      <c r="S11" s="71"/>
      <c r="T11" s="11"/>
      <c r="U11" s="71"/>
      <c r="V11" s="71"/>
      <c r="W11" s="11"/>
      <c r="X11" s="6">
        <v>1</v>
      </c>
      <c r="Y11" s="71"/>
      <c r="Z11" s="11"/>
      <c r="AA11" s="71"/>
      <c r="AB11" s="71"/>
      <c r="AC11" s="12"/>
      <c r="AD11" s="9">
        <f t="shared" si="0"/>
        <v>3</v>
      </c>
      <c r="AE11" s="10">
        <f t="shared" si="1"/>
        <v>8.8235294117647065E-2</v>
      </c>
    </row>
    <row r="12" spans="1:31" ht="15.75" customHeight="1">
      <c r="A12" s="104" t="s">
        <v>25</v>
      </c>
      <c r="B12" s="6">
        <v>68</v>
      </c>
      <c r="C12" s="71"/>
      <c r="D12" s="71"/>
      <c r="E12" s="11"/>
      <c r="F12" s="71"/>
      <c r="G12" s="71"/>
      <c r="H12" s="11"/>
      <c r="I12" s="71"/>
      <c r="J12" s="71"/>
      <c r="K12" s="12">
        <v>1</v>
      </c>
      <c r="L12" s="71"/>
      <c r="M12" s="71"/>
      <c r="N12" s="11"/>
      <c r="O12" s="71"/>
      <c r="P12" s="71"/>
      <c r="Q12" s="11"/>
      <c r="R12" s="71"/>
      <c r="S12" s="71"/>
      <c r="T12" s="12">
        <v>1</v>
      </c>
      <c r="U12" s="71"/>
      <c r="V12" s="71"/>
      <c r="W12" s="11"/>
      <c r="X12" s="6">
        <v>1</v>
      </c>
      <c r="Y12" s="71"/>
      <c r="Z12" s="11"/>
      <c r="AA12" s="71"/>
      <c r="AB12" s="71"/>
      <c r="AC12" s="12">
        <v>1</v>
      </c>
      <c r="AD12" s="9">
        <f t="shared" si="0"/>
        <v>4</v>
      </c>
      <c r="AE12" s="10">
        <f t="shared" si="1"/>
        <v>5.8823529411764705E-2</v>
      </c>
    </row>
    <row r="13" spans="1:31" ht="15.75" customHeight="1">
      <c r="A13" s="104" t="s">
        <v>44</v>
      </c>
      <c r="B13" s="40">
        <v>34</v>
      </c>
      <c r="C13" s="71"/>
      <c r="D13" s="71"/>
      <c r="E13" s="12"/>
      <c r="F13" s="71"/>
      <c r="G13" s="71"/>
      <c r="H13" s="12"/>
      <c r="I13" s="71"/>
      <c r="J13" s="71"/>
      <c r="K13" s="12">
        <v>1</v>
      </c>
      <c r="L13" s="71"/>
      <c r="M13" s="71"/>
      <c r="N13" s="12"/>
      <c r="O13" s="71"/>
      <c r="P13" s="71"/>
      <c r="Q13" s="12"/>
      <c r="R13" s="71"/>
      <c r="S13" s="71"/>
      <c r="T13" s="12">
        <v>1</v>
      </c>
      <c r="U13" s="71"/>
      <c r="V13" s="71"/>
      <c r="W13" s="12"/>
      <c r="X13" s="6">
        <v>1</v>
      </c>
      <c r="Y13" s="71"/>
      <c r="Z13" s="12"/>
      <c r="AA13" s="71"/>
      <c r="AB13" s="71"/>
      <c r="AC13" s="12"/>
      <c r="AD13" s="9">
        <v>3</v>
      </c>
      <c r="AE13" s="10">
        <f t="shared" si="1"/>
        <v>8.8235294117647065E-2</v>
      </c>
    </row>
    <row r="14" spans="1:31" ht="15.75" customHeight="1">
      <c r="A14" s="104" t="s">
        <v>45</v>
      </c>
      <c r="B14" s="40">
        <v>68</v>
      </c>
      <c r="C14" s="71"/>
      <c r="D14" s="71"/>
      <c r="E14" s="11"/>
      <c r="F14" s="71"/>
      <c r="G14" s="71"/>
      <c r="H14" s="11"/>
      <c r="I14" s="71"/>
      <c r="J14" s="71"/>
      <c r="K14" s="11"/>
      <c r="L14" s="71"/>
      <c r="M14" s="71"/>
      <c r="N14" s="11"/>
      <c r="O14" s="71"/>
      <c r="P14" s="71"/>
      <c r="Q14" s="12">
        <v>1</v>
      </c>
      <c r="R14" s="71"/>
      <c r="S14" s="71"/>
      <c r="T14" s="12">
        <v>1</v>
      </c>
      <c r="U14" s="71"/>
      <c r="V14" s="71"/>
      <c r="W14" s="11"/>
      <c r="X14" s="6">
        <v>1</v>
      </c>
      <c r="Y14" s="71"/>
      <c r="Z14" s="11"/>
      <c r="AA14" s="71"/>
      <c r="AB14" s="71"/>
      <c r="AC14" s="12">
        <v>1</v>
      </c>
      <c r="AD14" s="9">
        <f t="shared" ref="AD14:AD18" si="2">SUM(C14:AC14)</f>
        <v>4</v>
      </c>
      <c r="AE14" s="10">
        <f t="shared" si="1"/>
        <v>5.8823529411764705E-2</v>
      </c>
    </row>
    <row r="15" spans="1:31" ht="15.75" customHeight="1">
      <c r="A15" s="105" t="s">
        <v>52</v>
      </c>
      <c r="B15" s="72">
        <v>34</v>
      </c>
      <c r="C15" s="73"/>
      <c r="D15" s="73"/>
      <c r="E15" s="74"/>
      <c r="F15" s="73"/>
      <c r="G15" s="73"/>
      <c r="H15" s="74"/>
      <c r="I15" s="73"/>
      <c r="J15" s="73"/>
      <c r="K15" s="74"/>
      <c r="L15" s="73"/>
      <c r="M15" s="73"/>
      <c r="N15" s="74"/>
      <c r="O15" s="73"/>
      <c r="P15" s="73"/>
      <c r="Q15" s="74"/>
      <c r="R15" s="73"/>
      <c r="S15" s="73"/>
      <c r="T15" s="74"/>
      <c r="U15" s="73"/>
      <c r="V15" s="73"/>
      <c r="W15" s="74"/>
      <c r="X15" s="73"/>
      <c r="Y15" s="73"/>
      <c r="Z15" s="74"/>
      <c r="AA15" s="73"/>
      <c r="AB15" s="73"/>
      <c r="AC15" s="74"/>
      <c r="AD15" s="75">
        <f t="shared" si="2"/>
        <v>0</v>
      </c>
      <c r="AE15" s="79">
        <f t="shared" si="1"/>
        <v>0</v>
      </c>
    </row>
    <row r="16" spans="1:31" ht="15.75" customHeight="1">
      <c r="A16" s="105" t="s">
        <v>50</v>
      </c>
      <c r="B16" s="72">
        <v>34</v>
      </c>
      <c r="C16" s="73"/>
      <c r="D16" s="73"/>
      <c r="E16" s="74"/>
      <c r="F16" s="73"/>
      <c r="G16" s="73"/>
      <c r="H16" s="74"/>
      <c r="I16" s="73"/>
      <c r="J16" s="73"/>
      <c r="K16" s="74"/>
      <c r="L16" s="73"/>
      <c r="M16" s="73"/>
      <c r="N16" s="74"/>
      <c r="O16" s="73"/>
      <c r="P16" s="73"/>
      <c r="Q16" s="74"/>
      <c r="R16" s="73"/>
      <c r="S16" s="73"/>
      <c r="T16" s="74"/>
      <c r="U16" s="73"/>
      <c r="V16" s="73"/>
      <c r="W16" s="74"/>
      <c r="X16" s="73"/>
      <c r="Y16" s="73"/>
      <c r="Z16" s="74"/>
      <c r="AA16" s="73"/>
      <c r="AB16" s="73"/>
      <c r="AC16" s="74"/>
      <c r="AD16" s="75">
        <f t="shared" si="2"/>
        <v>0</v>
      </c>
      <c r="AE16" s="79">
        <f t="shared" si="1"/>
        <v>0</v>
      </c>
    </row>
    <row r="17" spans="1:31" ht="15.75" customHeight="1">
      <c r="A17" s="105" t="s">
        <v>51</v>
      </c>
      <c r="B17" s="72">
        <v>68</v>
      </c>
      <c r="C17" s="73"/>
      <c r="D17" s="73"/>
      <c r="E17" s="74"/>
      <c r="F17" s="73"/>
      <c r="G17" s="73"/>
      <c r="H17" s="74"/>
      <c r="I17" s="73"/>
      <c r="J17" s="73"/>
      <c r="K17" s="74"/>
      <c r="L17" s="73"/>
      <c r="M17" s="73"/>
      <c r="N17" s="74"/>
      <c r="O17" s="73"/>
      <c r="P17" s="73"/>
      <c r="Q17" s="74"/>
      <c r="R17" s="73"/>
      <c r="S17" s="73"/>
      <c r="T17" s="74"/>
      <c r="U17" s="73"/>
      <c r="V17" s="73"/>
      <c r="W17" s="74"/>
      <c r="X17" s="73"/>
      <c r="Y17" s="73"/>
      <c r="Z17" s="74"/>
      <c r="AA17" s="73"/>
      <c r="AB17" s="73"/>
      <c r="AC17" s="74"/>
      <c r="AD17" s="75">
        <f t="shared" si="2"/>
        <v>0</v>
      </c>
      <c r="AE17" s="79">
        <f t="shared" si="1"/>
        <v>0</v>
      </c>
    </row>
    <row r="18" spans="1:31" ht="15.75" customHeight="1">
      <c r="A18" s="105" t="s">
        <v>32</v>
      </c>
      <c r="B18" s="72">
        <v>68</v>
      </c>
      <c r="C18" s="14"/>
      <c r="D18" s="14"/>
      <c r="E18" s="74"/>
      <c r="F18" s="73"/>
      <c r="G18" s="73"/>
      <c r="H18" s="74"/>
      <c r="I18" s="73"/>
      <c r="J18" s="73"/>
      <c r="K18" s="74"/>
      <c r="L18" s="73"/>
      <c r="M18" s="73"/>
      <c r="N18" s="74"/>
      <c r="O18" s="73"/>
      <c r="P18" s="73"/>
      <c r="Q18" s="74"/>
      <c r="R18" s="73"/>
      <c r="S18" s="73"/>
      <c r="T18" s="74"/>
      <c r="U18" s="73"/>
      <c r="V18" s="73"/>
      <c r="W18" s="74"/>
      <c r="X18" s="73"/>
      <c r="Y18" s="73"/>
      <c r="Z18" s="74"/>
      <c r="AA18" s="73"/>
      <c r="AB18" s="73"/>
      <c r="AC18" s="74"/>
      <c r="AD18" s="75">
        <f t="shared" si="2"/>
        <v>0</v>
      </c>
      <c r="AE18" s="79">
        <f t="shared" si="1"/>
        <v>0</v>
      </c>
    </row>
    <row r="19" spans="1:31" ht="15.75" customHeight="1">
      <c r="R19" s="77"/>
      <c r="S19" s="77"/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ColWidth="12.5703125" defaultRowHeight="15.75" customHeight="1"/>
  <cols>
    <col min="1" max="1" width="31.85546875" customWidth="1"/>
    <col min="2" max="2" width="15.42578125" customWidth="1"/>
    <col min="3" max="3" width="16.28515625" customWidth="1"/>
    <col min="4" max="4" width="17.42578125" customWidth="1"/>
    <col min="5" max="5" width="17.85546875" customWidth="1"/>
    <col min="6" max="6" width="15.140625" customWidth="1"/>
    <col min="7" max="7" width="17.140625" customWidth="1"/>
    <col min="8" max="8" width="17.42578125" customWidth="1"/>
    <col min="9" max="9" width="15.5703125" customWidth="1"/>
    <col min="10" max="10" width="14.7109375" customWidth="1"/>
    <col min="11" max="11" width="18.28515625" customWidth="1"/>
    <col min="12" max="12" width="19.5703125" customWidth="1"/>
    <col min="13" max="13" width="15.85546875" customWidth="1"/>
    <col min="14" max="14" width="19.7109375" customWidth="1"/>
    <col min="15" max="15" width="18.28515625" customWidth="1"/>
    <col min="16" max="16" width="18" customWidth="1"/>
    <col min="17" max="17" width="14" customWidth="1"/>
    <col min="18" max="18" width="19" customWidth="1"/>
    <col min="19" max="19" width="15.7109375" customWidth="1"/>
    <col min="20" max="20" width="16.28515625" customWidth="1"/>
    <col min="21" max="21" width="18" customWidth="1"/>
    <col min="22" max="22" width="18.140625" customWidth="1"/>
    <col min="23" max="23" width="16.28515625" customWidth="1"/>
    <col min="24" max="24" width="16.140625" customWidth="1"/>
    <col min="25" max="25" width="17.5703125" customWidth="1"/>
    <col min="26" max="26" width="15" customWidth="1"/>
    <col min="27" max="27" width="18.42578125" customWidth="1"/>
    <col min="28" max="28" width="16.7109375" customWidth="1"/>
    <col min="29" max="29" width="16.42578125" customWidth="1"/>
    <col min="30" max="30" width="18.7109375" customWidth="1"/>
    <col min="31" max="31" width="16.140625" customWidth="1"/>
  </cols>
  <sheetData>
    <row r="1" spans="1:31" ht="97.5" customHeight="1"/>
    <row r="2" spans="1:31" s="68" customFormat="1" ht="57.75" customHeight="1">
      <c r="A2" s="66" t="s">
        <v>0</v>
      </c>
      <c r="B2" s="67"/>
      <c r="C2" s="123" t="s">
        <v>1</v>
      </c>
      <c r="D2" s="124"/>
      <c r="E2" s="125"/>
      <c r="F2" s="123" t="s">
        <v>2</v>
      </c>
      <c r="G2" s="124"/>
      <c r="H2" s="125"/>
      <c r="I2" s="123" t="s">
        <v>3</v>
      </c>
      <c r="J2" s="124"/>
      <c r="K2" s="125"/>
      <c r="L2" s="123" t="s">
        <v>4</v>
      </c>
      <c r="M2" s="124"/>
      <c r="N2" s="125"/>
      <c r="O2" s="123" t="s">
        <v>5</v>
      </c>
      <c r="P2" s="124"/>
      <c r="Q2" s="125"/>
      <c r="R2" s="123" t="s">
        <v>6</v>
      </c>
      <c r="S2" s="124"/>
      <c r="T2" s="125"/>
      <c r="U2" s="123" t="s">
        <v>7</v>
      </c>
      <c r="V2" s="124"/>
      <c r="W2" s="125"/>
      <c r="X2" s="123" t="s">
        <v>8</v>
      </c>
      <c r="Y2" s="124"/>
      <c r="Z2" s="125"/>
      <c r="AA2" s="123" t="s">
        <v>9</v>
      </c>
      <c r="AB2" s="124"/>
      <c r="AC2" s="125"/>
      <c r="AD2" s="126" t="s">
        <v>10</v>
      </c>
      <c r="AE2" s="128" t="s">
        <v>11</v>
      </c>
    </row>
    <row r="3" spans="1:31" ht="46.5" customHeight="1">
      <c r="A3" s="22"/>
      <c r="B3" s="23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85" t="s">
        <v>16</v>
      </c>
      <c r="B4" s="6">
        <v>204</v>
      </c>
      <c r="C4" s="69"/>
      <c r="D4" s="70"/>
      <c r="E4" s="8">
        <v>2</v>
      </c>
      <c r="F4" s="70"/>
      <c r="G4" s="70"/>
      <c r="H4" s="7"/>
      <c r="I4" s="70"/>
      <c r="J4" s="70"/>
      <c r="K4" s="8">
        <v>2</v>
      </c>
      <c r="L4" s="70"/>
      <c r="M4" s="70"/>
      <c r="N4" s="8">
        <v>2</v>
      </c>
      <c r="O4" s="70"/>
      <c r="P4" s="70"/>
      <c r="Q4" s="8">
        <v>2</v>
      </c>
      <c r="R4" s="70"/>
      <c r="S4" s="70"/>
      <c r="T4" s="8">
        <v>2</v>
      </c>
      <c r="U4" s="70"/>
      <c r="V4" s="70"/>
      <c r="W4" s="8">
        <v>1</v>
      </c>
      <c r="X4" s="8">
        <v>1</v>
      </c>
      <c r="Y4" s="70"/>
      <c r="Z4" s="7"/>
      <c r="AA4" s="70"/>
      <c r="AB4" s="70"/>
      <c r="AC4" s="8">
        <v>3</v>
      </c>
      <c r="AD4" s="9">
        <f t="shared" ref="AD4:AD17" si="0">SUM(C4:AC4)</f>
        <v>15</v>
      </c>
      <c r="AE4" s="10">
        <f t="shared" ref="AE4:AE17" si="1">(AD4/B4)</f>
        <v>7.3529411764705885E-2</v>
      </c>
    </row>
    <row r="5" spans="1:31" ht="15.75" customHeight="1">
      <c r="A5" s="85" t="s">
        <v>17</v>
      </c>
      <c r="B5" s="6">
        <v>102</v>
      </c>
      <c r="C5" s="80"/>
      <c r="D5" s="71"/>
      <c r="E5" s="11"/>
      <c r="F5" s="71"/>
      <c r="G5" s="71"/>
      <c r="H5" s="6">
        <v>1</v>
      </c>
      <c r="I5" s="71"/>
      <c r="J5" s="71"/>
      <c r="K5" s="6">
        <v>1</v>
      </c>
      <c r="L5" s="71"/>
      <c r="M5" s="71"/>
      <c r="N5" s="6">
        <v>1</v>
      </c>
      <c r="O5" s="71"/>
      <c r="P5" s="71"/>
      <c r="Q5" s="6">
        <v>1</v>
      </c>
      <c r="R5" s="71"/>
      <c r="S5" s="71"/>
      <c r="T5" s="6">
        <v>1</v>
      </c>
      <c r="U5" s="71"/>
      <c r="V5" s="71"/>
      <c r="W5" s="6">
        <v>1</v>
      </c>
      <c r="X5" s="6">
        <v>1</v>
      </c>
      <c r="Y5" s="71"/>
      <c r="Z5" s="11"/>
      <c r="AA5" s="71"/>
      <c r="AB5" s="71"/>
      <c r="AC5" s="6">
        <v>1</v>
      </c>
      <c r="AD5" s="9">
        <f t="shared" si="0"/>
        <v>8</v>
      </c>
      <c r="AE5" s="10">
        <f t="shared" si="1"/>
        <v>7.8431372549019607E-2</v>
      </c>
    </row>
    <row r="6" spans="1:31" ht="36.75" customHeight="1">
      <c r="A6" s="85" t="s">
        <v>18</v>
      </c>
      <c r="B6" s="6">
        <v>102</v>
      </c>
      <c r="C6" s="71"/>
      <c r="D6" s="71"/>
      <c r="E6" s="12">
        <v>1</v>
      </c>
      <c r="F6" s="71"/>
      <c r="G6" s="71"/>
      <c r="H6" s="12">
        <v>1</v>
      </c>
      <c r="I6" s="71"/>
      <c r="J6" s="71"/>
      <c r="K6" s="12">
        <v>1</v>
      </c>
      <c r="L6" s="71"/>
      <c r="M6" s="71"/>
      <c r="N6" s="12">
        <v>1</v>
      </c>
      <c r="O6" s="71"/>
      <c r="P6" s="71"/>
      <c r="Q6" s="12">
        <v>1</v>
      </c>
      <c r="R6" s="71"/>
      <c r="S6" s="71"/>
      <c r="T6" s="12">
        <v>1</v>
      </c>
      <c r="U6" s="71"/>
      <c r="V6" s="71"/>
      <c r="W6" s="12">
        <v>1</v>
      </c>
      <c r="X6" s="6">
        <v>1</v>
      </c>
      <c r="Y6" s="71"/>
      <c r="Z6" s="12">
        <v>1</v>
      </c>
      <c r="AA6" s="71"/>
      <c r="AB6" s="71"/>
      <c r="AC6" s="12">
        <v>1</v>
      </c>
      <c r="AD6" s="9">
        <f t="shared" si="0"/>
        <v>10</v>
      </c>
      <c r="AE6" s="10">
        <f t="shared" si="1"/>
        <v>9.8039215686274508E-2</v>
      </c>
    </row>
    <row r="7" spans="1:31" ht="15.75" customHeight="1">
      <c r="A7" s="85" t="s">
        <v>53</v>
      </c>
      <c r="B7" s="6">
        <v>170</v>
      </c>
      <c r="C7" s="71"/>
      <c r="D7" s="71"/>
      <c r="E7" s="12">
        <v>1</v>
      </c>
      <c r="F7" s="71"/>
      <c r="G7" s="71"/>
      <c r="H7" s="12">
        <v>1</v>
      </c>
      <c r="I7" s="71"/>
      <c r="J7" s="71"/>
      <c r="K7" s="12">
        <v>1</v>
      </c>
      <c r="L7" s="71"/>
      <c r="M7" s="71"/>
      <c r="N7" s="12">
        <v>1</v>
      </c>
      <c r="O7" s="71"/>
      <c r="P7" s="71"/>
      <c r="Q7" s="12">
        <v>1</v>
      </c>
      <c r="R7" s="71"/>
      <c r="S7" s="71"/>
      <c r="T7" s="12">
        <v>1</v>
      </c>
      <c r="U7" s="71"/>
      <c r="V7" s="71"/>
      <c r="W7" s="12">
        <v>1</v>
      </c>
      <c r="X7" s="6">
        <v>1</v>
      </c>
      <c r="Y7" s="71"/>
      <c r="Z7" s="12">
        <v>2</v>
      </c>
      <c r="AA7" s="71"/>
      <c r="AB7" s="71"/>
      <c r="AC7" s="12">
        <v>2</v>
      </c>
      <c r="AD7" s="9">
        <f t="shared" si="0"/>
        <v>12</v>
      </c>
      <c r="AE7" s="10">
        <f t="shared" si="1"/>
        <v>7.0588235294117646E-2</v>
      </c>
    </row>
    <row r="8" spans="1:31" ht="15.75" customHeight="1">
      <c r="A8" s="85" t="s">
        <v>41</v>
      </c>
      <c r="B8" s="6">
        <v>34</v>
      </c>
      <c r="C8" s="71"/>
      <c r="D8" s="71"/>
      <c r="E8" s="11"/>
      <c r="F8" s="71"/>
      <c r="G8" s="71"/>
      <c r="H8" s="11"/>
      <c r="I8" s="71"/>
      <c r="J8" s="71"/>
      <c r="K8" s="11"/>
      <c r="L8" s="71"/>
      <c r="M8" s="71"/>
      <c r="N8" s="12">
        <v>1</v>
      </c>
      <c r="O8" s="71"/>
      <c r="P8" s="71"/>
      <c r="Q8" s="11"/>
      <c r="R8" s="71"/>
      <c r="S8" s="71"/>
      <c r="T8" s="11"/>
      <c r="U8" s="71"/>
      <c r="V8" s="71"/>
      <c r="W8" s="11"/>
      <c r="X8" s="11"/>
      <c r="Y8" s="71"/>
      <c r="Z8" s="11"/>
      <c r="AA8" s="71"/>
      <c r="AB8" s="71"/>
      <c r="AC8" s="12">
        <v>1</v>
      </c>
      <c r="AD8" s="9">
        <f t="shared" si="0"/>
        <v>2</v>
      </c>
      <c r="AE8" s="10">
        <f t="shared" si="1"/>
        <v>5.8823529411764705E-2</v>
      </c>
    </row>
    <row r="9" spans="1:31" ht="15.75" customHeight="1">
      <c r="A9" s="85" t="s">
        <v>22</v>
      </c>
      <c r="B9" s="6">
        <v>68</v>
      </c>
      <c r="C9" s="71"/>
      <c r="D9" s="71"/>
      <c r="E9" s="11"/>
      <c r="F9" s="71"/>
      <c r="G9" s="71"/>
      <c r="H9" s="11"/>
      <c r="I9" s="71"/>
      <c r="J9" s="71"/>
      <c r="K9" s="12">
        <v>1</v>
      </c>
      <c r="L9" s="71"/>
      <c r="M9" s="71"/>
      <c r="N9" s="11"/>
      <c r="O9" s="71"/>
      <c r="P9" s="71"/>
      <c r="Q9" s="11"/>
      <c r="R9" s="71"/>
      <c r="S9" s="71"/>
      <c r="T9" s="11"/>
      <c r="U9" s="71"/>
      <c r="V9" s="71"/>
      <c r="W9" s="11"/>
      <c r="X9" s="6">
        <v>1</v>
      </c>
      <c r="Y9" s="71"/>
      <c r="Z9" s="12">
        <v>1</v>
      </c>
      <c r="AA9" s="71"/>
      <c r="AB9" s="71"/>
      <c r="AC9" s="11"/>
      <c r="AD9" s="9">
        <f t="shared" si="0"/>
        <v>3</v>
      </c>
      <c r="AE9" s="10">
        <f t="shared" si="1"/>
        <v>4.4117647058823532E-2</v>
      </c>
    </row>
    <row r="10" spans="1:31" ht="15.75" customHeight="1">
      <c r="A10" s="85" t="s">
        <v>43</v>
      </c>
      <c r="B10" s="6">
        <v>34</v>
      </c>
      <c r="C10" s="71"/>
      <c r="D10" s="71"/>
      <c r="E10" s="11"/>
      <c r="F10" s="71"/>
      <c r="G10" s="71"/>
      <c r="H10" s="11"/>
      <c r="I10" s="71"/>
      <c r="J10" s="71"/>
      <c r="K10" s="11"/>
      <c r="L10" s="71"/>
      <c r="M10" s="71"/>
      <c r="N10" s="11"/>
      <c r="O10" s="71"/>
      <c r="P10" s="71"/>
      <c r="Q10" s="12">
        <v>1</v>
      </c>
      <c r="R10" s="71"/>
      <c r="S10" s="71"/>
      <c r="T10" s="11"/>
      <c r="U10" s="71"/>
      <c r="V10" s="71"/>
      <c r="W10" s="12"/>
      <c r="X10" s="6">
        <v>1</v>
      </c>
      <c r="Y10" s="71"/>
      <c r="Z10" s="11"/>
      <c r="AA10" s="71"/>
      <c r="AB10" s="71"/>
      <c r="AC10" s="12">
        <v>1</v>
      </c>
      <c r="AD10" s="9">
        <f t="shared" si="0"/>
        <v>3</v>
      </c>
      <c r="AE10" s="10">
        <f t="shared" si="1"/>
        <v>8.8235294117647065E-2</v>
      </c>
    </row>
    <row r="11" spans="1:31" ht="15.75" customHeight="1">
      <c r="A11" s="85" t="s">
        <v>25</v>
      </c>
      <c r="B11" s="6">
        <v>34</v>
      </c>
      <c r="C11" s="71"/>
      <c r="D11" s="71"/>
      <c r="E11" s="11"/>
      <c r="F11" s="71"/>
      <c r="G11" s="71"/>
      <c r="H11" s="11"/>
      <c r="I11" s="71"/>
      <c r="J11" s="71"/>
      <c r="K11" s="12">
        <v>1</v>
      </c>
      <c r="L11" s="71"/>
      <c r="M11" s="71"/>
      <c r="N11" s="11"/>
      <c r="O11" s="71"/>
      <c r="P11" s="71"/>
      <c r="Q11" s="11"/>
      <c r="R11" s="71"/>
      <c r="S11" s="71"/>
      <c r="T11" s="11"/>
      <c r="U11" s="71"/>
      <c r="V11" s="71"/>
      <c r="W11" s="11"/>
      <c r="X11" s="6">
        <v>1</v>
      </c>
      <c r="Y11" s="71"/>
      <c r="Z11" s="12">
        <v>1</v>
      </c>
      <c r="AA11" s="71"/>
      <c r="AB11" s="71"/>
      <c r="AC11" s="11"/>
      <c r="AD11" s="9">
        <f t="shared" si="0"/>
        <v>3</v>
      </c>
      <c r="AE11" s="10">
        <f t="shared" si="1"/>
        <v>8.8235294117647065E-2</v>
      </c>
    </row>
    <row r="12" spans="1:31" ht="55.5" customHeight="1">
      <c r="A12" s="108" t="s">
        <v>54</v>
      </c>
      <c r="B12" s="13">
        <v>34</v>
      </c>
      <c r="C12" s="73"/>
      <c r="D12" s="73"/>
      <c r="E12" s="74"/>
      <c r="F12" s="73"/>
      <c r="G12" s="73"/>
      <c r="H12" s="74"/>
      <c r="I12" s="73"/>
      <c r="J12" s="73"/>
      <c r="K12" s="74"/>
      <c r="L12" s="73"/>
      <c r="M12" s="73"/>
      <c r="N12" s="74"/>
      <c r="O12" s="73"/>
      <c r="P12" s="73"/>
      <c r="Q12" s="74"/>
      <c r="R12" s="73"/>
      <c r="S12" s="73"/>
      <c r="T12" s="74"/>
      <c r="U12" s="73"/>
      <c r="V12" s="73"/>
      <c r="W12" s="74"/>
      <c r="X12" s="73"/>
      <c r="Y12" s="73"/>
      <c r="Z12" s="74"/>
      <c r="AA12" s="73"/>
      <c r="AB12" s="73"/>
      <c r="AC12" s="74"/>
      <c r="AD12" s="75">
        <f t="shared" si="0"/>
        <v>0</v>
      </c>
      <c r="AE12" s="79">
        <f t="shared" si="1"/>
        <v>0</v>
      </c>
    </row>
    <row r="13" spans="1:31" ht="15.75" customHeight="1">
      <c r="A13" s="85" t="s">
        <v>44</v>
      </c>
      <c r="B13" s="6">
        <v>34</v>
      </c>
      <c r="C13" s="71"/>
      <c r="D13" s="71"/>
      <c r="E13" s="41"/>
      <c r="F13" s="71"/>
      <c r="G13" s="71"/>
      <c r="H13" s="41"/>
      <c r="I13" s="71"/>
      <c r="J13" s="71"/>
      <c r="K13" s="41">
        <v>1</v>
      </c>
      <c r="L13" s="71"/>
      <c r="M13" s="71"/>
      <c r="N13" s="41"/>
      <c r="O13" s="71"/>
      <c r="P13" s="71"/>
      <c r="Q13" s="41"/>
      <c r="R13" s="71"/>
      <c r="S13" s="71"/>
      <c r="T13" s="41">
        <v>1</v>
      </c>
      <c r="U13" s="71"/>
      <c r="V13" s="71"/>
      <c r="W13" s="41"/>
      <c r="X13" s="40">
        <v>1</v>
      </c>
      <c r="Y13" s="71"/>
      <c r="Z13" s="41"/>
      <c r="AA13" s="71"/>
      <c r="AB13" s="71"/>
      <c r="AC13" s="41"/>
      <c r="AD13" s="9">
        <f t="shared" si="0"/>
        <v>3</v>
      </c>
      <c r="AE13" s="10">
        <f t="shared" si="1"/>
        <v>8.8235294117647065E-2</v>
      </c>
    </row>
    <row r="14" spans="1:31" ht="15.75" customHeight="1">
      <c r="A14" s="108" t="s">
        <v>52</v>
      </c>
      <c r="B14" s="13">
        <v>34</v>
      </c>
      <c r="C14" s="73"/>
      <c r="D14" s="73"/>
      <c r="E14" s="74"/>
      <c r="F14" s="73"/>
      <c r="G14" s="73"/>
      <c r="H14" s="74"/>
      <c r="I14" s="73"/>
      <c r="J14" s="73"/>
      <c r="K14" s="74"/>
      <c r="L14" s="73"/>
      <c r="M14" s="73"/>
      <c r="N14" s="74"/>
      <c r="O14" s="73"/>
      <c r="P14" s="73"/>
      <c r="Q14" s="74"/>
      <c r="R14" s="73"/>
      <c r="S14" s="73"/>
      <c r="T14" s="74"/>
      <c r="U14" s="73"/>
      <c r="V14" s="73"/>
      <c r="W14" s="74"/>
      <c r="X14" s="73"/>
      <c r="Y14" s="73"/>
      <c r="Z14" s="74"/>
      <c r="AA14" s="73"/>
      <c r="AB14" s="73"/>
      <c r="AC14" s="74"/>
      <c r="AD14" s="75">
        <f t="shared" si="0"/>
        <v>0</v>
      </c>
      <c r="AE14" s="79">
        <f t="shared" si="1"/>
        <v>0</v>
      </c>
    </row>
    <row r="15" spans="1:31" ht="15.75" customHeight="1">
      <c r="A15" s="108" t="s">
        <v>50</v>
      </c>
      <c r="B15" s="13">
        <v>34</v>
      </c>
      <c r="C15" s="14"/>
      <c r="D15" s="14"/>
      <c r="E15" s="74"/>
      <c r="F15" s="73"/>
      <c r="G15" s="73"/>
      <c r="H15" s="74"/>
      <c r="I15" s="73"/>
      <c r="J15" s="73"/>
      <c r="K15" s="74"/>
      <c r="L15" s="73"/>
      <c r="M15" s="73"/>
      <c r="N15" s="74"/>
      <c r="O15" s="73"/>
      <c r="P15" s="73"/>
      <c r="Q15" s="74"/>
      <c r="R15" s="73"/>
      <c r="S15" s="73"/>
      <c r="T15" s="74"/>
      <c r="U15" s="73"/>
      <c r="V15" s="73"/>
      <c r="W15" s="74"/>
      <c r="X15" s="73"/>
      <c r="Y15" s="73"/>
      <c r="Z15" s="74"/>
      <c r="AA15" s="73"/>
      <c r="AB15" s="73"/>
      <c r="AC15" s="74"/>
      <c r="AD15" s="75">
        <f t="shared" si="0"/>
        <v>0</v>
      </c>
      <c r="AE15" s="79">
        <f t="shared" si="1"/>
        <v>0</v>
      </c>
    </row>
    <row r="16" spans="1:31" ht="15.75" customHeight="1">
      <c r="A16" s="108" t="s">
        <v>51</v>
      </c>
      <c r="B16" s="13">
        <v>68</v>
      </c>
      <c r="C16" s="14"/>
      <c r="D16" s="14"/>
      <c r="E16" s="74"/>
      <c r="F16" s="73"/>
      <c r="G16" s="73"/>
      <c r="H16" s="74"/>
      <c r="I16" s="73"/>
      <c r="J16" s="73"/>
      <c r="K16" s="74"/>
      <c r="L16" s="73"/>
      <c r="M16" s="73"/>
      <c r="N16" s="74"/>
      <c r="O16" s="73"/>
      <c r="P16" s="73"/>
      <c r="Q16" s="74"/>
      <c r="R16" s="73"/>
      <c r="S16" s="73"/>
      <c r="T16" s="74"/>
      <c r="U16" s="73"/>
      <c r="V16" s="73"/>
      <c r="W16" s="74"/>
      <c r="X16" s="73"/>
      <c r="Y16" s="73"/>
      <c r="Z16" s="74"/>
      <c r="AA16" s="73"/>
      <c r="AB16" s="73"/>
      <c r="AC16" s="74"/>
      <c r="AD16" s="75">
        <f t="shared" si="0"/>
        <v>0</v>
      </c>
      <c r="AE16" s="79">
        <f t="shared" si="1"/>
        <v>0</v>
      </c>
    </row>
    <row r="17" spans="1:31" ht="15.75" customHeight="1">
      <c r="A17" s="108" t="s">
        <v>32</v>
      </c>
      <c r="B17" s="13">
        <v>68</v>
      </c>
      <c r="C17" s="14"/>
      <c r="D17" s="14"/>
      <c r="E17" s="74"/>
      <c r="F17" s="73"/>
      <c r="G17" s="73"/>
      <c r="H17" s="74"/>
      <c r="I17" s="73"/>
      <c r="J17" s="73"/>
      <c r="K17" s="74"/>
      <c r="L17" s="73"/>
      <c r="M17" s="73"/>
      <c r="N17" s="74"/>
      <c r="O17" s="73"/>
      <c r="P17" s="73"/>
      <c r="Q17" s="74"/>
      <c r="R17" s="73"/>
      <c r="S17" s="73"/>
      <c r="T17" s="74"/>
      <c r="U17" s="73"/>
      <c r="V17" s="73"/>
      <c r="W17" s="74"/>
      <c r="X17" s="73"/>
      <c r="Y17" s="73"/>
      <c r="Z17" s="74"/>
      <c r="AA17" s="73"/>
      <c r="AB17" s="73"/>
      <c r="AC17" s="74"/>
      <c r="AD17" s="75">
        <f t="shared" si="0"/>
        <v>0</v>
      </c>
      <c r="AE17" s="79">
        <f t="shared" si="1"/>
        <v>0</v>
      </c>
    </row>
    <row r="18" spans="1:31" ht="15.75" customHeight="1"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31" ht="15.75" customHeight="1"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6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ColWidth="12.5703125" defaultRowHeight="15.75" customHeight="1"/>
  <cols>
    <col min="1" max="1" width="29.5703125" customWidth="1"/>
    <col min="2" max="2" width="14.5703125" customWidth="1"/>
    <col min="3" max="3" width="17.140625" customWidth="1"/>
    <col min="4" max="4" width="18.5703125" customWidth="1"/>
    <col min="5" max="5" width="15.7109375" customWidth="1"/>
    <col min="6" max="6" width="14.7109375" customWidth="1"/>
    <col min="7" max="7" width="19.85546875" customWidth="1"/>
    <col min="8" max="8" width="18.85546875" customWidth="1"/>
    <col min="9" max="9" width="17" customWidth="1"/>
    <col min="10" max="10" width="18" customWidth="1"/>
    <col min="11" max="11" width="19.140625" customWidth="1"/>
    <col min="12" max="12" width="20.42578125" customWidth="1"/>
    <col min="13" max="13" width="19.42578125" customWidth="1"/>
    <col min="14" max="14" width="17.5703125" customWidth="1"/>
    <col min="15" max="15" width="16.5703125" customWidth="1"/>
    <col min="16" max="16" width="16" customWidth="1"/>
    <col min="17" max="17" width="17.28515625" customWidth="1"/>
    <col min="18" max="18" width="16.5703125" customWidth="1"/>
    <col min="19" max="19" width="18.7109375" customWidth="1"/>
    <col min="20" max="20" width="19.42578125" customWidth="1"/>
    <col min="21" max="21" width="18.5703125" customWidth="1"/>
    <col min="22" max="22" width="16.28515625" customWidth="1"/>
    <col min="23" max="23" width="18.85546875" customWidth="1"/>
    <col min="24" max="24" width="15.7109375" customWidth="1"/>
    <col min="25" max="25" width="14.85546875" customWidth="1"/>
    <col min="26" max="26" width="18.85546875" customWidth="1"/>
    <col min="27" max="27" width="17" customWidth="1"/>
    <col min="28" max="28" width="16.5703125" customWidth="1"/>
    <col min="29" max="29" width="19.28515625" customWidth="1"/>
    <col min="30" max="30" width="15.140625" customWidth="1"/>
    <col min="31" max="31" width="17.7109375" customWidth="1"/>
  </cols>
  <sheetData>
    <row r="1" spans="1:31" ht="84.75" customHeight="1"/>
    <row r="2" spans="1:31" s="65" customFormat="1" ht="47.25" customHeight="1">
      <c r="A2" s="58" t="s">
        <v>0</v>
      </c>
      <c r="B2" s="59"/>
      <c r="C2" s="119" t="s">
        <v>1</v>
      </c>
      <c r="D2" s="117"/>
      <c r="E2" s="118"/>
      <c r="F2" s="119" t="s">
        <v>2</v>
      </c>
      <c r="G2" s="117"/>
      <c r="H2" s="118"/>
      <c r="I2" s="119" t="s">
        <v>3</v>
      </c>
      <c r="J2" s="117"/>
      <c r="K2" s="118"/>
      <c r="L2" s="119" t="s">
        <v>4</v>
      </c>
      <c r="M2" s="117"/>
      <c r="N2" s="118"/>
      <c r="O2" s="119" t="s">
        <v>5</v>
      </c>
      <c r="P2" s="117"/>
      <c r="Q2" s="118"/>
      <c r="R2" s="119" t="s">
        <v>6</v>
      </c>
      <c r="S2" s="117"/>
      <c r="T2" s="118"/>
      <c r="U2" s="119" t="s">
        <v>7</v>
      </c>
      <c r="V2" s="117"/>
      <c r="W2" s="118"/>
      <c r="X2" s="119" t="s">
        <v>8</v>
      </c>
      <c r="Y2" s="117"/>
      <c r="Z2" s="118"/>
      <c r="AA2" s="119" t="s">
        <v>9</v>
      </c>
      <c r="AB2" s="117"/>
      <c r="AC2" s="118"/>
      <c r="AD2" s="126" t="s">
        <v>10</v>
      </c>
      <c r="AE2" s="128" t="s">
        <v>11</v>
      </c>
    </row>
    <row r="3" spans="1:31" ht="51" customHeight="1">
      <c r="A3" s="22"/>
      <c r="B3" s="23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104" t="s">
        <v>16</v>
      </c>
      <c r="B4" s="6">
        <v>170</v>
      </c>
      <c r="C4" s="69"/>
      <c r="D4" s="70"/>
      <c r="E4" s="8">
        <v>2</v>
      </c>
      <c r="F4" s="70"/>
      <c r="G4" s="70"/>
      <c r="H4" s="8">
        <v>1</v>
      </c>
      <c r="I4" s="70"/>
      <c r="J4" s="70"/>
      <c r="K4" s="8">
        <v>2</v>
      </c>
      <c r="L4" s="70"/>
      <c r="M4" s="70"/>
      <c r="N4" s="8">
        <v>2</v>
      </c>
      <c r="O4" s="70"/>
      <c r="P4" s="70"/>
      <c r="Q4" s="8">
        <v>2</v>
      </c>
      <c r="R4" s="70"/>
      <c r="S4" s="70"/>
      <c r="T4" s="8">
        <v>2</v>
      </c>
      <c r="U4" s="70"/>
      <c r="V4" s="70"/>
      <c r="W4" s="8">
        <v>2</v>
      </c>
      <c r="X4" s="8">
        <v>1</v>
      </c>
      <c r="Y4" s="70"/>
      <c r="Z4" s="8">
        <v>1</v>
      </c>
      <c r="AA4" s="70"/>
      <c r="AB4" s="70"/>
      <c r="AC4" s="8">
        <v>1</v>
      </c>
      <c r="AD4" s="9">
        <f t="shared" ref="AD4:AD16" si="0">SUM(C4:AC4)</f>
        <v>16</v>
      </c>
      <c r="AE4" s="10">
        <f t="shared" ref="AE4:AE16" si="1">(AD4/B4)</f>
        <v>9.4117647058823528E-2</v>
      </c>
    </row>
    <row r="5" spans="1:31" ht="15.75" customHeight="1">
      <c r="A5" s="104" t="s">
        <v>17</v>
      </c>
      <c r="B5" s="6">
        <v>102</v>
      </c>
      <c r="C5" s="80"/>
      <c r="D5" s="71"/>
      <c r="E5" s="11"/>
      <c r="F5" s="71"/>
      <c r="G5" s="71"/>
      <c r="H5" s="11"/>
      <c r="I5" s="71"/>
      <c r="J5" s="71"/>
      <c r="K5" s="11"/>
      <c r="L5" s="71"/>
      <c r="M5" s="71"/>
      <c r="N5" s="6">
        <v>2</v>
      </c>
      <c r="O5" s="71"/>
      <c r="P5" s="71"/>
      <c r="Q5" s="6">
        <v>2</v>
      </c>
      <c r="R5" s="71"/>
      <c r="S5" s="71"/>
      <c r="T5" s="6">
        <v>1</v>
      </c>
      <c r="U5" s="71"/>
      <c r="V5" s="71"/>
      <c r="W5" s="6">
        <v>1</v>
      </c>
      <c r="X5" s="37"/>
      <c r="Y5" s="71"/>
      <c r="Z5" s="6">
        <v>1</v>
      </c>
      <c r="AA5" s="71"/>
      <c r="AB5" s="71"/>
      <c r="AC5" s="6">
        <v>1</v>
      </c>
      <c r="AD5" s="9">
        <f t="shared" si="0"/>
        <v>8</v>
      </c>
      <c r="AE5" s="10">
        <f t="shared" si="1"/>
        <v>7.8431372549019607E-2</v>
      </c>
    </row>
    <row r="6" spans="1:31" ht="33.75" customHeight="1">
      <c r="A6" s="104" t="s">
        <v>18</v>
      </c>
      <c r="B6" s="6">
        <v>102</v>
      </c>
      <c r="C6" s="71"/>
      <c r="D6" s="71"/>
      <c r="E6" s="12">
        <v>1</v>
      </c>
      <c r="F6" s="71"/>
      <c r="G6" s="71"/>
      <c r="H6" s="12">
        <v>1</v>
      </c>
      <c r="I6" s="71"/>
      <c r="J6" s="71"/>
      <c r="K6" s="12">
        <v>1</v>
      </c>
      <c r="L6" s="71"/>
      <c r="M6" s="71"/>
      <c r="N6" s="12">
        <v>1</v>
      </c>
      <c r="O6" s="71"/>
      <c r="P6" s="71"/>
      <c r="Q6" s="12">
        <v>1</v>
      </c>
      <c r="R6" s="71"/>
      <c r="S6" s="71"/>
      <c r="T6" s="12">
        <v>1</v>
      </c>
      <c r="U6" s="71"/>
      <c r="V6" s="71"/>
      <c r="W6" s="12">
        <v>1</v>
      </c>
      <c r="X6" s="6">
        <v>1</v>
      </c>
      <c r="Y6" s="71"/>
      <c r="Z6" s="12">
        <v>1</v>
      </c>
      <c r="AA6" s="71"/>
      <c r="AB6" s="71"/>
      <c r="AC6" s="12">
        <v>1</v>
      </c>
      <c r="AD6" s="9">
        <f t="shared" si="0"/>
        <v>10</v>
      </c>
      <c r="AE6" s="10">
        <f t="shared" si="1"/>
        <v>9.8039215686274508E-2</v>
      </c>
    </row>
    <row r="7" spans="1:31" ht="15.75" customHeight="1">
      <c r="A7" s="104" t="s">
        <v>53</v>
      </c>
      <c r="B7" s="6">
        <v>204</v>
      </c>
      <c r="C7" s="71"/>
      <c r="D7" s="71"/>
      <c r="E7" s="12">
        <v>1</v>
      </c>
      <c r="F7" s="71"/>
      <c r="G7" s="71"/>
      <c r="H7" s="12">
        <v>2</v>
      </c>
      <c r="I7" s="71"/>
      <c r="J7" s="71"/>
      <c r="K7" s="12">
        <v>2</v>
      </c>
      <c r="L7" s="71"/>
      <c r="M7" s="71"/>
      <c r="N7" s="12">
        <v>1</v>
      </c>
      <c r="O7" s="71"/>
      <c r="P7" s="71"/>
      <c r="Q7" s="12">
        <v>2</v>
      </c>
      <c r="R7" s="71"/>
      <c r="S7" s="71"/>
      <c r="T7" s="12">
        <v>2</v>
      </c>
      <c r="U7" s="71"/>
      <c r="V7" s="71"/>
      <c r="W7" s="12">
        <v>1</v>
      </c>
      <c r="X7" s="6">
        <v>1</v>
      </c>
      <c r="Y7" s="71"/>
      <c r="Z7" s="12">
        <v>1</v>
      </c>
      <c r="AA7" s="71"/>
      <c r="AB7" s="71"/>
      <c r="AC7" s="12">
        <v>2</v>
      </c>
      <c r="AD7" s="9">
        <f t="shared" si="0"/>
        <v>15</v>
      </c>
      <c r="AE7" s="10">
        <f t="shared" si="1"/>
        <v>7.3529411764705885E-2</v>
      </c>
    </row>
    <row r="8" spans="1:31" ht="15.75" customHeight="1">
      <c r="A8" s="104" t="s">
        <v>41</v>
      </c>
      <c r="B8" s="6">
        <v>34</v>
      </c>
      <c r="C8" s="71"/>
      <c r="D8" s="71"/>
      <c r="E8" s="12">
        <v>0</v>
      </c>
      <c r="F8" s="71"/>
      <c r="G8" s="71"/>
      <c r="H8" s="12">
        <v>0</v>
      </c>
      <c r="I8" s="71"/>
      <c r="J8" s="71"/>
      <c r="K8" s="12">
        <v>0</v>
      </c>
      <c r="L8" s="71"/>
      <c r="M8" s="71"/>
      <c r="N8" s="12">
        <v>1</v>
      </c>
      <c r="O8" s="71"/>
      <c r="P8" s="71"/>
      <c r="Q8" s="11"/>
      <c r="R8" s="71"/>
      <c r="S8" s="71"/>
      <c r="T8" s="11"/>
      <c r="U8" s="71"/>
      <c r="V8" s="71"/>
      <c r="W8" s="11"/>
      <c r="X8" s="11"/>
      <c r="Y8" s="71"/>
      <c r="Z8" s="11"/>
      <c r="AA8" s="71"/>
      <c r="AB8" s="71"/>
      <c r="AC8" s="12">
        <v>1</v>
      </c>
      <c r="AD8" s="9">
        <f t="shared" si="0"/>
        <v>2</v>
      </c>
      <c r="AE8" s="10">
        <f t="shared" si="1"/>
        <v>5.8823529411764705E-2</v>
      </c>
    </row>
    <row r="9" spans="1:31" ht="15.75" customHeight="1">
      <c r="A9" s="104" t="s">
        <v>22</v>
      </c>
      <c r="B9" s="6">
        <v>68</v>
      </c>
      <c r="C9" s="71"/>
      <c r="D9" s="71"/>
      <c r="E9" s="12"/>
      <c r="F9" s="71"/>
      <c r="G9" s="71"/>
      <c r="H9" s="11"/>
      <c r="I9" s="71"/>
      <c r="J9" s="71"/>
      <c r="K9" s="11"/>
      <c r="L9" s="71"/>
      <c r="M9" s="71"/>
      <c r="N9" s="12">
        <v>1</v>
      </c>
      <c r="O9" s="71"/>
      <c r="P9" s="71"/>
      <c r="Q9" s="11"/>
      <c r="R9" s="71"/>
      <c r="S9" s="71"/>
      <c r="T9" s="12">
        <v>1</v>
      </c>
      <c r="U9" s="71"/>
      <c r="V9" s="71"/>
      <c r="W9" s="11"/>
      <c r="X9" s="6">
        <v>1</v>
      </c>
      <c r="Y9" s="71"/>
      <c r="Z9" s="11"/>
      <c r="AA9" s="71"/>
      <c r="AB9" s="71"/>
      <c r="AC9" s="12">
        <v>1</v>
      </c>
      <c r="AD9" s="9">
        <f t="shared" si="0"/>
        <v>4</v>
      </c>
      <c r="AE9" s="10">
        <f t="shared" si="1"/>
        <v>5.8823529411764705E-2</v>
      </c>
    </row>
    <row r="10" spans="1:31" ht="15.75" customHeight="1">
      <c r="A10" s="104" t="s">
        <v>25</v>
      </c>
      <c r="B10" s="6">
        <v>34</v>
      </c>
      <c r="C10" s="71"/>
      <c r="D10" s="71"/>
      <c r="E10" s="11"/>
      <c r="F10" s="71"/>
      <c r="G10" s="71"/>
      <c r="H10" s="11"/>
      <c r="I10" s="71"/>
      <c r="J10" s="71"/>
      <c r="K10" s="11"/>
      <c r="L10" s="71"/>
      <c r="M10" s="71"/>
      <c r="N10" s="12">
        <v>1</v>
      </c>
      <c r="O10" s="71"/>
      <c r="P10" s="71"/>
      <c r="Q10" s="11"/>
      <c r="R10" s="71"/>
      <c r="S10" s="71"/>
      <c r="T10" s="11"/>
      <c r="U10" s="71"/>
      <c r="V10" s="71"/>
      <c r="W10" s="12">
        <v>1</v>
      </c>
      <c r="X10" s="6">
        <v>1</v>
      </c>
      <c r="Y10" s="71"/>
      <c r="Z10" s="11"/>
      <c r="AA10" s="71"/>
      <c r="AB10" s="71"/>
      <c r="AC10" s="12"/>
      <c r="AD10" s="9">
        <f t="shared" si="0"/>
        <v>3</v>
      </c>
      <c r="AE10" s="10">
        <f t="shared" si="1"/>
        <v>8.8235294117647065E-2</v>
      </c>
    </row>
    <row r="11" spans="1:31" ht="48.75" customHeight="1">
      <c r="A11" s="105" t="s">
        <v>54</v>
      </c>
      <c r="B11" s="13">
        <v>34</v>
      </c>
      <c r="C11" s="73"/>
      <c r="D11" s="73"/>
      <c r="E11" s="74"/>
      <c r="F11" s="73"/>
      <c r="G11" s="73"/>
      <c r="H11" s="74"/>
      <c r="I11" s="73"/>
      <c r="J11" s="73"/>
      <c r="K11" s="74"/>
      <c r="L11" s="73"/>
      <c r="M11" s="73"/>
      <c r="N11" s="74"/>
      <c r="O11" s="73"/>
      <c r="P11" s="73"/>
      <c r="Q11" s="74"/>
      <c r="R11" s="73"/>
      <c r="S11" s="73"/>
      <c r="T11" s="74"/>
      <c r="U11" s="73"/>
      <c r="V11" s="73"/>
      <c r="W11" s="74"/>
      <c r="X11" s="73"/>
      <c r="Y11" s="73"/>
      <c r="Z11" s="74"/>
      <c r="AA11" s="73"/>
      <c r="AB11" s="73"/>
      <c r="AC11" s="74"/>
      <c r="AD11" s="75">
        <f t="shared" si="0"/>
        <v>0</v>
      </c>
      <c r="AE11" s="79">
        <f t="shared" si="1"/>
        <v>0</v>
      </c>
    </row>
    <row r="12" spans="1:31" ht="15.75" customHeight="1">
      <c r="A12" s="104" t="s">
        <v>44</v>
      </c>
      <c r="B12" s="40">
        <v>34</v>
      </c>
      <c r="C12" s="71"/>
      <c r="D12" s="71"/>
      <c r="E12" s="41"/>
      <c r="F12" s="71"/>
      <c r="G12" s="71"/>
      <c r="H12" s="41"/>
      <c r="I12" s="71"/>
      <c r="J12" s="71"/>
      <c r="K12" s="41">
        <v>1</v>
      </c>
      <c r="L12" s="71"/>
      <c r="M12" s="71"/>
      <c r="N12" s="41"/>
      <c r="O12" s="71"/>
      <c r="P12" s="71"/>
      <c r="Q12" s="41"/>
      <c r="R12" s="71"/>
      <c r="S12" s="71"/>
      <c r="T12" s="41">
        <v>1</v>
      </c>
      <c r="U12" s="71"/>
      <c r="V12" s="71"/>
      <c r="W12" s="41"/>
      <c r="X12" s="40">
        <v>1</v>
      </c>
      <c r="Y12" s="71"/>
      <c r="Z12" s="41"/>
      <c r="AA12" s="71"/>
      <c r="AB12" s="71"/>
      <c r="AC12" s="41"/>
      <c r="AD12" s="9">
        <f t="shared" si="0"/>
        <v>3</v>
      </c>
      <c r="AE12" s="10">
        <f t="shared" si="1"/>
        <v>8.8235294117647065E-2</v>
      </c>
    </row>
    <row r="13" spans="1:31" ht="15.75" customHeight="1">
      <c r="A13" s="105" t="s">
        <v>52</v>
      </c>
      <c r="B13" s="13">
        <v>34</v>
      </c>
      <c r="C13" s="73"/>
      <c r="D13" s="73"/>
      <c r="E13" s="74"/>
      <c r="F13" s="73"/>
      <c r="G13" s="73"/>
      <c r="H13" s="74"/>
      <c r="I13" s="73"/>
      <c r="J13" s="73"/>
      <c r="K13" s="74"/>
      <c r="L13" s="73"/>
      <c r="M13" s="73"/>
      <c r="N13" s="74"/>
      <c r="O13" s="73"/>
      <c r="P13" s="73"/>
      <c r="Q13" s="74"/>
      <c r="R13" s="73"/>
      <c r="S13" s="73"/>
      <c r="T13" s="74"/>
      <c r="U13" s="73"/>
      <c r="V13" s="73"/>
      <c r="W13" s="74"/>
      <c r="X13" s="73"/>
      <c r="Y13" s="73"/>
      <c r="Z13" s="74"/>
      <c r="AA13" s="73"/>
      <c r="AB13" s="73"/>
      <c r="AC13" s="74"/>
      <c r="AD13" s="75">
        <f t="shared" si="0"/>
        <v>0</v>
      </c>
      <c r="AE13" s="79">
        <f t="shared" si="1"/>
        <v>0</v>
      </c>
    </row>
    <row r="14" spans="1:31" ht="32.25" customHeight="1">
      <c r="A14" s="105" t="s">
        <v>50</v>
      </c>
      <c r="B14" s="13">
        <v>34</v>
      </c>
      <c r="C14" s="14"/>
      <c r="D14" s="73"/>
      <c r="E14" s="74"/>
      <c r="F14" s="73"/>
      <c r="G14" s="73"/>
      <c r="H14" s="74"/>
      <c r="I14" s="73"/>
      <c r="J14" s="73"/>
      <c r="K14" s="74"/>
      <c r="L14" s="73"/>
      <c r="M14" s="73"/>
      <c r="N14" s="74"/>
      <c r="O14" s="73"/>
      <c r="P14" s="73"/>
      <c r="Q14" s="74"/>
      <c r="R14" s="73"/>
      <c r="S14" s="73"/>
      <c r="T14" s="74"/>
      <c r="U14" s="73"/>
      <c r="V14" s="73"/>
      <c r="W14" s="74"/>
      <c r="X14" s="73"/>
      <c r="Y14" s="73"/>
      <c r="Z14" s="74"/>
      <c r="AA14" s="73"/>
      <c r="AB14" s="73"/>
      <c r="AC14" s="74"/>
      <c r="AD14" s="75">
        <f t="shared" si="0"/>
        <v>0</v>
      </c>
      <c r="AE14" s="79">
        <f t="shared" si="1"/>
        <v>0</v>
      </c>
    </row>
    <row r="15" spans="1:31" ht="15.75" customHeight="1">
      <c r="A15" s="105" t="s">
        <v>51</v>
      </c>
      <c r="B15" s="13">
        <v>68</v>
      </c>
      <c r="C15" s="14"/>
      <c r="D15" s="73"/>
      <c r="E15" s="74"/>
      <c r="F15" s="73"/>
      <c r="G15" s="73"/>
      <c r="H15" s="74"/>
      <c r="I15" s="73"/>
      <c r="J15" s="73"/>
      <c r="K15" s="74"/>
      <c r="L15" s="73"/>
      <c r="M15" s="73"/>
      <c r="N15" s="74"/>
      <c r="O15" s="73"/>
      <c r="P15" s="73"/>
      <c r="Q15" s="74"/>
      <c r="R15" s="73"/>
      <c r="S15" s="73"/>
      <c r="T15" s="74"/>
      <c r="U15" s="73"/>
      <c r="V15" s="73"/>
      <c r="W15" s="74"/>
      <c r="X15" s="73"/>
      <c r="Y15" s="73"/>
      <c r="Z15" s="74"/>
      <c r="AA15" s="73"/>
      <c r="AB15" s="73"/>
      <c r="AC15" s="74"/>
      <c r="AD15" s="75">
        <f t="shared" si="0"/>
        <v>0</v>
      </c>
      <c r="AE15" s="79">
        <f t="shared" si="1"/>
        <v>0</v>
      </c>
    </row>
    <row r="16" spans="1:31" ht="15.75" customHeight="1">
      <c r="A16" s="105" t="s">
        <v>32</v>
      </c>
      <c r="B16" s="13">
        <v>68</v>
      </c>
      <c r="C16" s="14"/>
      <c r="D16" s="73"/>
      <c r="E16" s="74"/>
      <c r="F16" s="73"/>
      <c r="G16" s="73"/>
      <c r="H16" s="74"/>
      <c r="I16" s="73"/>
      <c r="J16" s="73"/>
      <c r="K16" s="74"/>
      <c r="L16" s="73"/>
      <c r="M16" s="73"/>
      <c r="N16" s="74"/>
      <c r="O16" s="73"/>
      <c r="P16" s="73"/>
      <c r="Q16" s="74"/>
      <c r="R16" s="73"/>
      <c r="S16" s="73"/>
      <c r="T16" s="74"/>
      <c r="U16" s="73"/>
      <c r="V16" s="73"/>
      <c r="W16" s="74"/>
      <c r="X16" s="73"/>
      <c r="Y16" s="73"/>
      <c r="Z16" s="74"/>
      <c r="AA16" s="73"/>
      <c r="AB16" s="73"/>
      <c r="AC16" s="74"/>
      <c r="AD16" s="75">
        <f t="shared" si="0"/>
        <v>0</v>
      </c>
      <c r="AE16" s="79">
        <f t="shared" si="1"/>
        <v>0</v>
      </c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6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ColWidth="12.5703125" defaultRowHeight="15.75" customHeight="1"/>
  <cols>
    <col min="1" max="1" width="23.85546875" customWidth="1"/>
    <col min="2" max="2" width="16.85546875" customWidth="1"/>
    <col min="3" max="3" width="17.28515625" customWidth="1"/>
    <col min="4" max="4" width="18.85546875" customWidth="1"/>
    <col min="5" max="5" width="19.140625" customWidth="1"/>
    <col min="6" max="6" width="16" customWidth="1"/>
    <col min="7" max="7" width="21.42578125" customWidth="1"/>
    <col min="8" max="8" width="19.28515625" customWidth="1"/>
    <col min="9" max="9" width="17.140625" customWidth="1"/>
    <col min="10" max="10" width="15" customWidth="1"/>
    <col min="11" max="11" width="17.5703125" customWidth="1"/>
    <col min="12" max="12" width="18.42578125" customWidth="1"/>
    <col min="13" max="13" width="19.7109375" customWidth="1"/>
    <col min="14" max="14" width="16" customWidth="1"/>
    <col min="15" max="15" width="17.5703125" customWidth="1"/>
    <col min="16" max="16" width="15.85546875" customWidth="1"/>
    <col min="17" max="17" width="19.28515625" customWidth="1"/>
    <col min="18" max="18" width="15.85546875" customWidth="1"/>
    <col min="19" max="19" width="17.42578125" customWidth="1"/>
    <col min="20" max="20" width="14" customWidth="1"/>
    <col min="21" max="21" width="16.7109375" customWidth="1"/>
    <col min="22" max="22" width="18.28515625" customWidth="1"/>
    <col min="23" max="23" width="15" customWidth="1"/>
    <col min="24" max="24" width="18" customWidth="1"/>
    <col min="25" max="26" width="16.7109375" customWidth="1"/>
    <col min="27" max="27" width="17.140625" customWidth="1"/>
    <col min="28" max="28" width="18.5703125" customWidth="1"/>
    <col min="29" max="29" width="16.7109375" customWidth="1"/>
    <col min="30" max="30" width="18.5703125" customWidth="1"/>
    <col min="31" max="31" width="16.85546875" customWidth="1"/>
  </cols>
  <sheetData>
    <row r="1" spans="1:31" ht="87.75" customHeight="1"/>
    <row r="2" spans="1:31" s="65" customFormat="1" ht="53.25" customHeight="1">
      <c r="A2" s="58" t="s">
        <v>0</v>
      </c>
      <c r="B2" s="59"/>
      <c r="C2" s="119" t="s">
        <v>1</v>
      </c>
      <c r="D2" s="117"/>
      <c r="E2" s="118"/>
      <c r="F2" s="119" t="s">
        <v>2</v>
      </c>
      <c r="G2" s="117"/>
      <c r="H2" s="118"/>
      <c r="I2" s="119" t="s">
        <v>3</v>
      </c>
      <c r="J2" s="117"/>
      <c r="K2" s="118"/>
      <c r="L2" s="119" t="s">
        <v>4</v>
      </c>
      <c r="M2" s="117"/>
      <c r="N2" s="118"/>
      <c r="O2" s="119" t="s">
        <v>5</v>
      </c>
      <c r="P2" s="117"/>
      <c r="Q2" s="118"/>
      <c r="R2" s="119" t="s">
        <v>6</v>
      </c>
      <c r="S2" s="117"/>
      <c r="T2" s="118"/>
      <c r="U2" s="119" t="s">
        <v>7</v>
      </c>
      <c r="V2" s="117"/>
      <c r="W2" s="118"/>
      <c r="X2" s="119" t="s">
        <v>8</v>
      </c>
      <c r="Y2" s="117"/>
      <c r="Z2" s="118"/>
      <c r="AA2" s="119" t="s">
        <v>9</v>
      </c>
      <c r="AB2" s="117"/>
      <c r="AC2" s="118"/>
      <c r="AD2" s="126" t="s">
        <v>10</v>
      </c>
      <c r="AE2" s="128" t="s">
        <v>11</v>
      </c>
    </row>
    <row r="3" spans="1:31" ht="59.25" customHeight="1">
      <c r="A3" s="22"/>
      <c r="B3" s="1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85" t="s">
        <v>16</v>
      </c>
      <c r="B4" s="6">
        <v>170</v>
      </c>
      <c r="C4" s="69"/>
      <c r="D4" s="70"/>
      <c r="E4" s="38">
        <v>2</v>
      </c>
      <c r="F4" s="70"/>
      <c r="G4" s="70"/>
      <c r="H4" s="38">
        <v>2</v>
      </c>
      <c r="I4" s="70"/>
      <c r="J4" s="70"/>
      <c r="K4" s="38">
        <v>1</v>
      </c>
      <c r="L4" s="70"/>
      <c r="M4" s="70"/>
      <c r="N4" s="38">
        <v>3</v>
      </c>
      <c r="O4" s="70"/>
      <c r="P4" s="70"/>
      <c r="Q4" s="38"/>
      <c r="R4" s="70"/>
      <c r="S4" s="70"/>
      <c r="T4" s="38">
        <v>2</v>
      </c>
      <c r="U4" s="70"/>
      <c r="V4" s="70"/>
      <c r="W4" s="38">
        <v>1</v>
      </c>
      <c r="X4" s="38">
        <v>1</v>
      </c>
      <c r="Y4" s="70"/>
      <c r="Z4" s="38">
        <v>1</v>
      </c>
      <c r="AA4" s="70"/>
      <c r="AB4" s="70"/>
      <c r="AC4" s="38">
        <v>2</v>
      </c>
      <c r="AD4" s="9">
        <f t="shared" ref="AD4:AD5" si="0">SUM(C4:AC4)</f>
        <v>15</v>
      </c>
      <c r="AE4" s="10">
        <f t="shared" ref="AE4:AE15" si="1">(AD4/B4)</f>
        <v>8.8235294117647065E-2</v>
      </c>
    </row>
    <row r="5" spans="1:31" ht="34.5" customHeight="1">
      <c r="A5" s="85" t="s">
        <v>55</v>
      </c>
      <c r="B5" s="6">
        <v>102</v>
      </c>
      <c r="C5" s="80"/>
      <c r="D5" s="71"/>
      <c r="E5" s="40">
        <v>1</v>
      </c>
      <c r="F5" s="71"/>
      <c r="G5" s="71"/>
      <c r="H5" s="40"/>
      <c r="I5" s="71"/>
      <c r="J5" s="71"/>
      <c r="K5" s="40"/>
      <c r="L5" s="71"/>
      <c r="M5" s="71"/>
      <c r="N5" s="40">
        <v>1</v>
      </c>
      <c r="O5" s="71"/>
      <c r="P5" s="71"/>
      <c r="Q5" s="40"/>
      <c r="R5" s="71"/>
      <c r="S5" s="71"/>
      <c r="T5" s="40"/>
      <c r="U5" s="71"/>
      <c r="V5" s="71"/>
      <c r="W5" s="40"/>
      <c r="X5" s="41">
        <v>1</v>
      </c>
      <c r="Y5" s="71"/>
      <c r="Z5" s="40"/>
      <c r="AA5" s="71"/>
      <c r="AB5" s="71"/>
      <c r="AC5" s="40">
        <v>1</v>
      </c>
      <c r="AD5" s="9">
        <f t="shared" si="0"/>
        <v>4</v>
      </c>
      <c r="AE5" s="10">
        <f t="shared" si="1"/>
        <v>3.9215686274509803E-2</v>
      </c>
    </row>
    <row r="6" spans="1:31" ht="42.75" customHeight="1">
      <c r="A6" s="85" t="s">
        <v>36</v>
      </c>
      <c r="B6" s="6">
        <v>17</v>
      </c>
      <c r="C6" s="8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106"/>
      <c r="R6" s="71"/>
      <c r="S6" s="71"/>
      <c r="T6" s="106"/>
      <c r="U6" s="71"/>
      <c r="V6" s="71"/>
      <c r="W6" s="106"/>
      <c r="X6" s="71"/>
      <c r="Y6" s="71"/>
      <c r="Z6" s="106"/>
      <c r="AA6" s="71"/>
      <c r="AB6" s="71"/>
      <c r="AC6" s="106"/>
      <c r="AD6" s="107"/>
      <c r="AE6" s="76">
        <f t="shared" si="1"/>
        <v>0</v>
      </c>
    </row>
    <row r="7" spans="1:31" ht="30.75" customHeight="1">
      <c r="A7" s="109" t="s">
        <v>56</v>
      </c>
      <c r="B7" s="6">
        <v>17</v>
      </c>
      <c r="C7" s="80"/>
      <c r="D7" s="71"/>
      <c r="E7" s="40"/>
      <c r="F7" s="71"/>
      <c r="G7" s="71"/>
      <c r="H7" s="40"/>
      <c r="I7" s="71"/>
      <c r="J7" s="71"/>
      <c r="K7" s="40"/>
      <c r="L7" s="71"/>
      <c r="M7" s="71"/>
      <c r="N7" s="40">
        <v>1</v>
      </c>
      <c r="O7" s="71"/>
      <c r="P7" s="71"/>
      <c r="Q7" s="39"/>
      <c r="R7" s="71"/>
      <c r="S7" s="71"/>
      <c r="T7" s="39"/>
      <c r="U7" s="71"/>
      <c r="V7" s="71"/>
      <c r="W7" s="39"/>
      <c r="X7" s="40"/>
      <c r="Y7" s="71"/>
      <c r="Z7" s="39"/>
      <c r="AA7" s="71"/>
      <c r="AB7" s="71"/>
      <c r="AC7" s="39"/>
      <c r="AD7" s="9">
        <f t="shared" ref="AD7:AD15" si="2">SUM(C7:AC7)</f>
        <v>1</v>
      </c>
      <c r="AE7" s="10">
        <f t="shared" si="1"/>
        <v>5.8823529411764705E-2</v>
      </c>
    </row>
    <row r="8" spans="1:31" ht="32.25" customHeight="1">
      <c r="A8" s="85" t="s">
        <v>18</v>
      </c>
      <c r="B8" s="6">
        <v>68</v>
      </c>
      <c r="C8" s="71"/>
      <c r="D8" s="71"/>
      <c r="E8" s="11"/>
      <c r="F8" s="71"/>
      <c r="G8" s="71"/>
      <c r="H8" s="12">
        <v>1</v>
      </c>
      <c r="I8" s="71"/>
      <c r="J8" s="71"/>
      <c r="K8" s="11"/>
      <c r="L8" s="71"/>
      <c r="M8" s="71"/>
      <c r="N8" s="12">
        <v>1</v>
      </c>
      <c r="O8" s="71"/>
      <c r="P8" s="71"/>
      <c r="Q8" s="11"/>
      <c r="R8" s="71"/>
      <c r="S8" s="71"/>
      <c r="T8" s="12">
        <v>1</v>
      </c>
      <c r="U8" s="71"/>
      <c r="V8" s="71"/>
      <c r="W8" s="12">
        <v>1</v>
      </c>
      <c r="X8" s="6">
        <v>1</v>
      </c>
      <c r="Y8" s="71"/>
      <c r="Z8" s="12"/>
      <c r="AA8" s="71"/>
      <c r="AB8" s="71"/>
      <c r="AC8" s="12">
        <v>1</v>
      </c>
      <c r="AD8" s="9">
        <f t="shared" si="2"/>
        <v>6</v>
      </c>
      <c r="AE8" s="10">
        <f t="shared" si="1"/>
        <v>8.8235294117647065E-2</v>
      </c>
    </row>
    <row r="9" spans="1:31" ht="15.75" customHeight="1">
      <c r="A9" s="85" t="s">
        <v>53</v>
      </c>
      <c r="B9" s="6">
        <v>136</v>
      </c>
      <c r="C9" s="69"/>
      <c r="D9" s="70"/>
      <c r="E9" s="38">
        <v>1</v>
      </c>
      <c r="F9" s="70"/>
      <c r="G9" s="70"/>
      <c r="H9" s="38">
        <v>2</v>
      </c>
      <c r="I9" s="70"/>
      <c r="J9" s="70"/>
      <c r="K9" s="38"/>
      <c r="L9" s="70"/>
      <c r="M9" s="70"/>
      <c r="N9" s="38">
        <v>2</v>
      </c>
      <c r="O9" s="70"/>
      <c r="P9" s="70"/>
      <c r="Q9" s="38">
        <v>1</v>
      </c>
      <c r="R9" s="70"/>
      <c r="S9" s="70"/>
      <c r="T9" s="38"/>
      <c r="U9" s="70"/>
      <c r="V9" s="70"/>
      <c r="W9" s="38">
        <v>2</v>
      </c>
      <c r="X9" s="38">
        <v>1</v>
      </c>
      <c r="Y9" s="70"/>
      <c r="Z9" s="38">
        <v>1</v>
      </c>
      <c r="AA9" s="70"/>
      <c r="AB9" s="70"/>
      <c r="AC9" s="38">
        <v>2</v>
      </c>
      <c r="AD9" s="9">
        <f t="shared" si="2"/>
        <v>12</v>
      </c>
      <c r="AE9" s="10">
        <f t="shared" si="1"/>
        <v>8.8235294117647065E-2</v>
      </c>
    </row>
    <row r="10" spans="1:31" ht="15.75" customHeight="1">
      <c r="A10" s="85" t="s">
        <v>57</v>
      </c>
      <c r="B10" s="6">
        <v>68</v>
      </c>
      <c r="C10" s="80"/>
      <c r="D10" s="71"/>
      <c r="E10" s="40">
        <v>1</v>
      </c>
      <c r="F10" s="71"/>
      <c r="G10" s="71"/>
      <c r="H10" s="40"/>
      <c r="I10" s="71"/>
      <c r="J10" s="71"/>
      <c r="K10" s="40"/>
      <c r="L10" s="71"/>
      <c r="M10" s="71"/>
      <c r="N10" s="40"/>
      <c r="O10" s="71"/>
      <c r="P10" s="71"/>
      <c r="Q10" s="40"/>
      <c r="R10" s="71"/>
      <c r="S10" s="71"/>
      <c r="T10" s="40"/>
      <c r="U10" s="71"/>
      <c r="V10" s="71"/>
      <c r="W10" s="40"/>
      <c r="X10" s="40">
        <v>1</v>
      </c>
      <c r="Y10" s="71"/>
      <c r="Z10" s="40"/>
      <c r="AA10" s="71"/>
      <c r="AB10" s="71"/>
      <c r="AC10" s="40">
        <v>1</v>
      </c>
      <c r="AD10" s="9">
        <f t="shared" si="2"/>
        <v>3</v>
      </c>
      <c r="AE10" s="10">
        <f t="shared" si="1"/>
        <v>4.4117647058823532E-2</v>
      </c>
    </row>
    <row r="11" spans="1:31" ht="42.75" customHeight="1">
      <c r="A11" s="86" t="s">
        <v>58</v>
      </c>
      <c r="B11" s="13">
        <v>34</v>
      </c>
      <c r="C11" s="73"/>
      <c r="D11" s="73"/>
      <c r="E11" s="74"/>
      <c r="F11" s="73"/>
      <c r="G11" s="73"/>
      <c r="H11" s="74"/>
      <c r="I11" s="73"/>
      <c r="J11" s="73"/>
      <c r="K11" s="74"/>
      <c r="L11" s="73"/>
      <c r="M11" s="73"/>
      <c r="N11" s="74"/>
      <c r="O11" s="73"/>
      <c r="P11" s="73"/>
      <c r="Q11" s="74"/>
      <c r="R11" s="73"/>
      <c r="S11" s="73"/>
      <c r="T11" s="74"/>
      <c r="U11" s="73"/>
      <c r="V11" s="73"/>
      <c r="W11" s="74"/>
      <c r="X11" s="73"/>
      <c r="Y11" s="73"/>
      <c r="Z11" s="74"/>
      <c r="AA11" s="73"/>
      <c r="AB11" s="73"/>
      <c r="AC11" s="74"/>
      <c r="AD11" s="5">
        <f t="shared" si="2"/>
        <v>0</v>
      </c>
      <c r="AE11" s="20">
        <f t="shared" si="1"/>
        <v>0</v>
      </c>
    </row>
    <row r="12" spans="1:31" ht="33" customHeight="1">
      <c r="A12" s="86" t="s">
        <v>50</v>
      </c>
      <c r="B12" s="13">
        <v>34</v>
      </c>
      <c r="C12" s="73"/>
      <c r="D12" s="73"/>
      <c r="E12" s="74"/>
      <c r="F12" s="73"/>
      <c r="G12" s="73"/>
      <c r="H12" s="74"/>
      <c r="I12" s="73"/>
      <c r="J12" s="73"/>
      <c r="K12" s="74"/>
      <c r="L12" s="73"/>
      <c r="M12" s="73"/>
      <c r="N12" s="74"/>
      <c r="O12" s="73"/>
      <c r="P12" s="73"/>
      <c r="Q12" s="74"/>
      <c r="R12" s="73"/>
      <c r="S12" s="73"/>
      <c r="T12" s="74"/>
      <c r="U12" s="73"/>
      <c r="V12" s="73"/>
      <c r="W12" s="74"/>
      <c r="X12" s="73"/>
      <c r="Y12" s="73"/>
      <c r="Z12" s="74"/>
      <c r="AA12" s="73"/>
      <c r="AB12" s="73"/>
      <c r="AC12" s="74"/>
      <c r="AD12" s="5">
        <f t="shared" si="2"/>
        <v>0</v>
      </c>
      <c r="AE12" s="20">
        <f t="shared" si="1"/>
        <v>0</v>
      </c>
    </row>
    <row r="13" spans="1:31" ht="15.75" customHeight="1">
      <c r="A13" s="86" t="s">
        <v>52</v>
      </c>
      <c r="B13" s="13">
        <v>34</v>
      </c>
      <c r="C13" s="73"/>
      <c r="D13" s="73"/>
      <c r="E13" s="74"/>
      <c r="F13" s="73"/>
      <c r="G13" s="73"/>
      <c r="H13" s="74"/>
      <c r="I13" s="73"/>
      <c r="J13" s="73"/>
      <c r="K13" s="74"/>
      <c r="L13" s="73"/>
      <c r="M13" s="73"/>
      <c r="N13" s="74"/>
      <c r="O13" s="73"/>
      <c r="P13" s="73"/>
      <c r="Q13" s="74"/>
      <c r="R13" s="73"/>
      <c r="S13" s="73"/>
      <c r="T13" s="74"/>
      <c r="U13" s="73"/>
      <c r="V13" s="73"/>
      <c r="W13" s="74"/>
      <c r="X13" s="73"/>
      <c r="Y13" s="73"/>
      <c r="Z13" s="74"/>
      <c r="AA13" s="73"/>
      <c r="AB13" s="73"/>
      <c r="AC13" s="74"/>
      <c r="AD13" s="5">
        <f t="shared" si="2"/>
        <v>0</v>
      </c>
      <c r="AE13" s="20">
        <f t="shared" si="1"/>
        <v>0</v>
      </c>
    </row>
    <row r="14" spans="1:31" ht="15.75" customHeight="1">
      <c r="A14" s="86" t="s">
        <v>59</v>
      </c>
      <c r="B14" s="13">
        <v>34</v>
      </c>
      <c r="C14" s="73"/>
      <c r="D14" s="73"/>
      <c r="E14" s="74"/>
      <c r="F14" s="73"/>
      <c r="G14" s="73"/>
      <c r="H14" s="74"/>
      <c r="I14" s="73"/>
      <c r="J14" s="73"/>
      <c r="K14" s="74"/>
      <c r="L14" s="73"/>
      <c r="M14" s="73"/>
      <c r="N14" s="74"/>
      <c r="O14" s="73"/>
      <c r="P14" s="73"/>
      <c r="Q14" s="74"/>
      <c r="R14" s="73"/>
      <c r="S14" s="73"/>
      <c r="T14" s="74"/>
      <c r="U14" s="73"/>
      <c r="V14" s="73"/>
      <c r="W14" s="74"/>
      <c r="X14" s="73"/>
      <c r="Y14" s="73"/>
      <c r="Z14" s="74"/>
      <c r="AA14" s="73"/>
      <c r="AB14" s="73"/>
      <c r="AC14" s="74"/>
      <c r="AD14" s="5">
        <f t="shared" si="2"/>
        <v>0</v>
      </c>
      <c r="AE14" s="20">
        <f t="shared" si="1"/>
        <v>0</v>
      </c>
    </row>
    <row r="15" spans="1:31" ht="15.75" customHeight="1">
      <c r="A15" s="86" t="s">
        <v>32</v>
      </c>
      <c r="B15" s="13">
        <v>102</v>
      </c>
      <c r="C15" s="73"/>
      <c r="D15" s="73"/>
      <c r="E15" s="74"/>
      <c r="F15" s="73"/>
      <c r="G15" s="73"/>
      <c r="H15" s="74"/>
      <c r="I15" s="73"/>
      <c r="J15" s="73"/>
      <c r="K15" s="74"/>
      <c r="L15" s="73"/>
      <c r="M15" s="73"/>
      <c r="N15" s="74"/>
      <c r="O15" s="73"/>
      <c r="P15" s="73"/>
      <c r="Q15" s="74"/>
      <c r="R15" s="73"/>
      <c r="S15" s="73"/>
      <c r="T15" s="74"/>
      <c r="U15" s="73"/>
      <c r="V15" s="73"/>
      <c r="W15" s="74"/>
      <c r="X15" s="73"/>
      <c r="Y15" s="73"/>
      <c r="Z15" s="74"/>
      <c r="AA15" s="73"/>
      <c r="AB15" s="73"/>
      <c r="AC15" s="74"/>
      <c r="AD15" s="5">
        <f t="shared" si="2"/>
        <v>0</v>
      </c>
      <c r="AE15" s="20">
        <f t="shared" si="1"/>
        <v>0</v>
      </c>
    </row>
    <row r="16" spans="1:31" ht="15.75" customHeight="1">
      <c r="AE16" s="21"/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3"/>
  <sheetViews>
    <sheetView workbookViewId="0">
      <pane xSplit="1" topLeftCell="B1" activePane="topRight" state="frozen"/>
      <selection pane="topRight"/>
    </sheetView>
  </sheetViews>
  <sheetFormatPr defaultColWidth="12.5703125" defaultRowHeight="15.75" customHeight="1"/>
  <cols>
    <col min="1" max="1" width="26.85546875" customWidth="1"/>
    <col min="3" max="3" width="18" customWidth="1"/>
    <col min="4" max="4" width="17.140625" customWidth="1"/>
    <col min="5" max="5" width="15.28515625" customWidth="1"/>
    <col min="6" max="6" width="15.140625" customWidth="1"/>
    <col min="7" max="7" width="14.7109375" customWidth="1"/>
    <col min="8" max="8" width="16.42578125" customWidth="1"/>
    <col min="9" max="9" width="17.42578125" customWidth="1"/>
    <col min="10" max="10" width="16.140625" customWidth="1"/>
    <col min="11" max="11" width="18" customWidth="1"/>
    <col min="12" max="12" width="17.5703125" customWidth="1"/>
    <col min="13" max="13" width="16.140625" customWidth="1"/>
    <col min="14" max="14" width="14.140625" customWidth="1"/>
    <col min="15" max="15" width="15" customWidth="1"/>
    <col min="16" max="16" width="18.140625" customWidth="1"/>
    <col min="17" max="17" width="16.140625" customWidth="1"/>
    <col min="18" max="18" width="16.7109375" customWidth="1"/>
    <col min="19" max="19" width="15.85546875" customWidth="1"/>
    <col min="20" max="20" width="18" customWidth="1"/>
    <col min="21" max="21" width="16.28515625" customWidth="1"/>
    <col min="22" max="22" width="18.140625" customWidth="1"/>
    <col min="23" max="23" width="16.42578125" customWidth="1"/>
    <col min="24" max="24" width="15.7109375" customWidth="1"/>
    <col min="25" max="26" width="17.28515625" customWidth="1"/>
    <col min="27" max="27" width="17.42578125" customWidth="1"/>
    <col min="28" max="29" width="18.28515625" customWidth="1"/>
    <col min="30" max="30" width="20.140625" customWidth="1"/>
    <col min="31" max="31" width="18.7109375" customWidth="1"/>
  </cols>
  <sheetData>
    <row r="1" spans="1:31" ht="84.75" customHeight="1"/>
    <row r="2" spans="1:31" s="65" customFormat="1" ht="54.75" customHeight="1">
      <c r="A2" s="58" t="s">
        <v>0</v>
      </c>
      <c r="B2" s="59"/>
      <c r="C2" s="119" t="s">
        <v>1</v>
      </c>
      <c r="D2" s="117"/>
      <c r="E2" s="118"/>
      <c r="F2" s="119" t="s">
        <v>2</v>
      </c>
      <c r="G2" s="117"/>
      <c r="H2" s="118"/>
      <c r="I2" s="119" t="s">
        <v>3</v>
      </c>
      <c r="J2" s="117"/>
      <c r="K2" s="118"/>
      <c r="L2" s="119" t="s">
        <v>4</v>
      </c>
      <c r="M2" s="117"/>
      <c r="N2" s="118"/>
      <c r="O2" s="119" t="s">
        <v>5</v>
      </c>
      <c r="P2" s="117"/>
      <c r="Q2" s="118"/>
      <c r="R2" s="119" t="s">
        <v>6</v>
      </c>
      <c r="S2" s="117"/>
      <c r="T2" s="118"/>
      <c r="U2" s="119" t="s">
        <v>7</v>
      </c>
      <c r="V2" s="117"/>
      <c r="W2" s="118"/>
      <c r="X2" s="119" t="s">
        <v>8</v>
      </c>
      <c r="Y2" s="117"/>
      <c r="Z2" s="118"/>
      <c r="AA2" s="119" t="s">
        <v>9</v>
      </c>
      <c r="AB2" s="117"/>
      <c r="AC2" s="118"/>
      <c r="AD2" s="126" t="s">
        <v>10</v>
      </c>
      <c r="AE2" s="128" t="s">
        <v>11</v>
      </c>
    </row>
    <row r="3" spans="1:31" ht="47.25" customHeight="1">
      <c r="A3" s="86"/>
      <c r="B3" s="1" t="s">
        <v>12</v>
      </c>
      <c r="C3" s="3" t="s">
        <v>13</v>
      </c>
      <c r="D3" s="3" t="s">
        <v>14</v>
      </c>
      <c r="E3" s="4" t="s">
        <v>15</v>
      </c>
      <c r="F3" s="3" t="s">
        <v>13</v>
      </c>
      <c r="G3" s="3" t="s">
        <v>14</v>
      </c>
      <c r="H3" s="4" t="s">
        <v>15</v>
      </c>
      <c r="I3" s="3" t="s">
        <v>13</v>
      </c>
      <c r="J3" s="3" t="s">
        <v>14</v>
      </c>
      <c r="K3" s="4" t="s">
        <v>15</v>
      </c>
      <c r="L3" s="3" t="s">
        <v>13</v>
      </c>
      <c r="M3" s="3" t="s">
        <v>14</v>
      </c>
      <c r="N3" s="4" t="s">
        <v>15</v>
      </c>
      <c r="O3" s="3" t="s">
        <v>13</v>
      </c>
      <c r="P3" s="3" t="s">
        <v>14</v>
      </c>
      <c r="Q3" s="4" t="s">
        <v>15</v>
      </c>
      <c r="R3" s="3" t="s">
        <v>13</v>
      </c>
      <c r="S3" s="3" t="s">
        <v>14</v>
      </c>
      <c r="T3" s="4" t="s">
        <v>15</v>
      </c>
      <c r="U3" s="3" t="s">
        <v>13</v>
      </c>
      <c r="V3" s="3" t="s">
        <v>14</v>
      </c>
      <c r="W3" s="4" t="s">
        <v>15</v>
      </c>
      <c r="X3" s="3" t="s">
        <v>13</v>
      </c>
      <c r="Y3" s="3" t="s">
        <v>14</v>
      </c>
      <c r="Z3" s="4" t="s">
        <v>15</v>
      </c>
      <c r="AA3" s="3" t="s">
        <v>13</v>
      </c>
      <c r="AB3" s="3" t="s">
        <v>14</v>
      </c>
      <c r="AC3" s="4" t="s">
        <v>15</v>
      </c>
      <c r="AD3" s="127"/>
      <c r="AE3" s="127"/>
    </row>
    <row r="4" spans="1:31" ht="15.75" customHeight="1">
      <c r="A4" s="85" t="s">
        <v>16</v>
      </c>
      <c r="B4" s="6">
        <v>170</v>
      </c>
      <c r="C4" s="69"/>
      <c r="D4" s="70"/>
      <c r="E4" s="38">
        <v>1</v>
      </c>
      <c r="F4" s="70"/>
      <c r="G4" s="70"/>
      <c r="H4" s="38">
        <v>3</v>
      </c>
      <c r="I4" s="70"/>
      <c r="J4" s="70"/>
      <c r="K4" s="38">
        <v>1</v>
      </c>
      <c r="L4" s="70"/>
      <c r="M4" s="70"/>
      <c r="N4" s="38">
        <v>2</v>
      </c>
      <c r="O4" s="70"/>
      <c r="P4" s="70"/>
      <c r="Q4" s="38">
        <v>1</v>
      </c>
      <c r="R4" s="70"/>
      <c r="S4" s="70"/>
      <c r="T4" s="38"/>
      <c r="U4" s="70"/>
      <c r="V4" s="70"/>
      <c r="W4" s="38">
        <v>1</v>
      </c>
      <c r="X4" s="70"/>
      <c r="Y4" s="70"/>
      <c r="Z4" s="38"/>
      <c r="AA4" s="70"/>
      <c r="AB4" s="70"/>
      <c r="AC4" s="38">
        <v>1</v>
      </c>
      <c r="AD4" s="112">
        <f t="shared" ref="AD4:AD12" si="0">SUM(C4:AC4)</f>
        <v>10</v>
      </c>
      <c r="AE4" s="20">
        <f t="shared" ref="AE4:AE12" si="1">(AD4/B4)</f>
        <v>5.8823529411764705E-2</v>
      </c>
    </row>
    <row r="5" spans="1:31" ht="37.5" customHeight="1">
      <c r="A5" s="85" t="s">
        <v>55</v>
      </c>
      <c r="B5" s="6">
        <v>136</v>
      </c>
      <c r="C5" s="80"/>
      <c r="D5" s="71"/>
      <c r="E5" s="40">
        <v>1</v>
      </c>
      <c r="F5" s="71"/>
      <c r="G5" s="71"/>
      <c r="H5" s="40"/>
      <c r="I5" s="71"/>
      <c r="J5" s="71"/>
      <c r="K5" s="40"/>
      <c r="L5" s="71"/>
      <c r="M5" s="71"/>
      <c r="N5" s="40"/>
      <c r="O5" s="71"/>
      <c r="P5" s="71"/>
      <c r="Q5" s="40"/>
      <c r="R5" s="71"/>
      <c r="S5" s="71"/>
      <c r="T5" s="40"/>
      <c r="U5" s="71"/>
      <c r="V5" s="71"/>
      <c r="W5" s="40"/>
      <c r="X5" s="71"/>
      <c r="Y5" s="71"/>
      <c r="Z5" s="40"/>
      <c r="AA5" s="71"/>
      <c r="AB5" s="71"/>
      <c r="AC5" s="40">
        <v>1</v>
      </c>
      <c r="AD5" s="112">
        <f t="shared" si="0"/>
        <v>2</v>
      </c>
      <c r="AE5" s="20">
        <f t="shared" si="1"/>
        <v>1.4705882352941176E-2</v>
      </c>
    </row>
    <row r="6" spans="1:31" ht="51" customHeight="1">
      <c r="A6" s="85" t="s">
        <v>18</v>
      </c>
      <c r="B6" s="6">
        <v>68</v>
      </c>
      <c r="C6" s="71"/>
      <c r="D6" s="71"/>
      <c r="E6" s="11"/>
      <c r="F6" s="71"/>
      <c r="G6" s="71"/>
      <c r="H6" s="12">
        <v>1</v>
      </c>
      <c r="I6" s="71"/>
      <c r="J6" s="71"/>
      <c r="K6" s="11"/>
      <c r="L6" s="71"/>
      <c r="M6" s="71"/>
      <c r="N6" s="12">
        <v>1</v>
      </c>
      <c r="O6" s="71"/>
      <c r="P6" s="71"/>
      <c r="Q6" s="12">
        <v>1</v>
      </c>
      <c r="R6" s="71"/>
      <c r="S6" s="71"/>
      <c r="T6" s="11"/>
      <c r="U6" s="71"/>
      <c r="V6" s="71"/>
      <c r="W6" s="12">
        <v>1</v>
      </c>
      <c r="X6" s="71"/>
      <c r="Y6" s="71"/>
      <c r="Z6" s="12">
        <v>1</v>
      </c>
      <c r="AA6" s="71"/>
      <c r="AB6" s="71"/>
      <c r="AC6" s="12">
        <v>1</v>
      </c>
      <c r="AD6" s="113">
        <f t="shared" si="0"/>
        <v>6</v>
      </c>
      <c r="AE6" s="114">
        <f t="shared" si="1"/>
        <v>8.8235294117647065E-2</v>
      </c>
    </row>
    <row r="7" spans="1:31" ht="15.75" customHeight="1">
      <c r="A7" s="85" t="s">
        <v>53</v>
      </c>
      <c r="B7" s="6">
        <v>136</v>
      </c>
      <c r="C7" s="69"/>
      <c r="D7" s="70"/>
      <c r="E7" s="38">
        <v>1</v>
      </c>
      <c r="F7" s="70"/>
      <c r="G7" s="70"/>
      <c r="H7" s="38">
        <v>1</v>
      </c>
      <c r="I7" s="70"/>
      <c r="J7" s="70"/>
      <c r="K7" s="38"/>
      <c r="L7" s="70"/>
      <c r="M7" s="70"/>
      <c r="N7" s="38">
        <v>1</v>
      </c>
      <c r="O7" s="70"/>
      <c r="P7" s="70"/>
      <c r="Q7" s="38"/>
      <c r="R7" s="70"/>
      <c r="S7" s="70"/>
      <c r="T7" s="38">
        <v>1</v>
      </c>
      <c r="U7" s="70"/>
      <c r="V7" s="70"/>
      <c r="W7" s="38">
        <v>1</v>
      </c>
      <c r="X7" s="70"/>
      <c r="Y7" s="70"/>
      <c r="Z7" s="38">
        <v>1</v>
      </c>
      <c r="AA7" s="70"/>
      <c r="AB7" s="70"/>
      <c r="AC7" s="38">
        <v>1</v>
      </c>
      <c r="AD7" s="112">
        <f t="shared" si="0"/>
        <v>7</v>
      </c>
      <c r="AE7" s="20">
        <f t="shared" si="1"/>
        <v>5.1470588235294115E-2</v>
      </c>
    </row>
    <row r="8" spans="1:31" ht="15.75" customHeight="1">
      <c r="A8" s="85" t="s">
        <v>57</v>
      </c>
      <c r="B8" s="6">
        <v>68</v>
      </c>
      <c r="C8" s="80"/>
      <c r="D8" s="71"/>
      <c r="E8" s="40">
        <v>1</v>
      </c>
      <c r="F8" s="71"/>
      <c r="G8" s="71"/>
      <c r="H8" s="40"/>
      <c r="I8" s="71"/>
      <c r="J8" s="71"/>
      <c r="K8" s="40"/>
      <c r="L8" s="71"/>
      <c r="M8" s="71"/>
      <c r="N8" s="40"/>
      <c r="O8" s="71"/>
      <c r="P8" s="71"/>
      <c r="Q8" s="40"/>
      <c r="R8" s="71"/>
      <c r="S8" s="71"/>
      <c r="T8" s="40"/>
      <c r="U8" s="71"/>
      <c r="V8" s="71"/>
      <c r="W8" s="40"/>
      <c r="X8" s="71"/>
      <c r="Y8" s="71"/>
      <c r="Z8" s="40"/>
      <c r="AA8" s="71"/>
      <c r="AB8" s="71"/>
      <c r="AC8" s="40">
        <v>1</v>
      </c>
      <c r="AD8" s="112">
        <f t="shared" si="0"/>
        <v>2</v>
      </c>
      <c r="AE8" s="20">
        <f t="shared" si="1"/>
        <v>2.9411764705882353E-2</v>
      </c>
    </row>
    <row r="9" spans="1:31" ht="31.5" customHeight="1">
      <c r="A9" s="86" t="s">
        <v>50</v>
      </c>
      <c r="B9" s="13">
        <v>34</v>
      </c>
      <c r="C9" s="111"/>
      <c r="D9" s="73"/>
      <c r="E9" s="44">
        <v>0</v>
      </c>
      <c r="F9" s="73"/>
      <c r="G9" s="73"/>
      <c r="H9" s="45">
        <v>0</v>
      </c>
      <c r="I9" s="73"/>
      <c r="J9" s="73"/>
      <c r="K9" s="45">
        <v>0</v>
      </c>
      <c r="L9" s="73"/>
      <c r="M9" s="73"/>
      <c r="N9" s="45">
        <v>0</v>
      </c>
      <c r="O9" s="73"/>
      <c r="P9" s="73"/>
      <c r="Q9" s="45">
        <v>0</v>
      </c>
      <c r="R9" s="73"/>
      <c r="S9" s="73"/>
      <c r="T9" s="45">
        <v>0</v>
      </c>
      <c r="U9" s="73"/>
      <c r="V9" s="73"/>
      <c r="W9" s="45">
        <v>0</v>
      </c>
      <c r="X9" s="73"/>
      <c r="Y9" s="73"/>
      <c r="Z9" s="45">
        <v>0</v>
      </c>
      <c r="AA9" s="73"/>
      <c r="AB9" s="73"/>
      <c r="AC9" s="45">
        <v>0</v>
      </c>
      <c r="AD9" s="75">
        <f t="shared" si="0"/>
        <v>0</v>
      </c>
      <c r="AE9" s="79">
        <f t="shared" si="1"/>
        <v>0</v>
      </c>
    </row>
    <row r="10" spans="1:31" ht="15.75" customHeight="1">
      <c r="A10" s="86" t="s">
        <v>52</v>
      </c>
      <c r="B10" s="13">
        <v>34</v>
      </c>
      <c r="C10" s="111"/>
      <c r="D10" s="73"/>
      <c r="E10" s="44">
        <v>0</v>
      </c>
      <c r="F10" s="43"/>
      <c r="G10" s="43"/>
      <c r="H10" s="45">
        <v>0</v>
      </c>
      <c r="I10" s="43"/>
      <c r="J10" s="43"/>
      <c r="K10" s="45">
        <v>0</v>
      </c>
      <c r="L10" s="73"/>
      <c r="M10" s="73"/>
      <c r="N10" s="45">
        <v>0</v>
      </c>
      <c r="O10" s="43"/>
      <c r="P10" s="43"/>
      <c r="Q10" s="45">
        <v>0</v>
      </c>
      <c r="R10" s="43"/>
      <c r="S10" s="43"/>
      <c r="T10" s="45">
        <v>0</v>
      </c>
      <c r="U10" s="43"/>
      <c r="V10" s="43"/>
      <c r="W10" s="45">
        <v>0</v>
      </c>
      <c r="X10" s="43"/>
      <c r="Y10" s="43"/>
      <c r="Z10" s="45">
        <v>0</v>
      </c>
      <c r="AA10" s="73"/>
      <c r="AB10" s="73"/>
      <c r="AC10" s="45">
        <v>0</v>
      </c>
      <c r="AD10" s="75">
        <f t="shared" si="0"/>
        <v>0</v>
      </c>
      <c r="AE10" s="79">
        <f t="shared" si="1"/>
        <v>0</v>
      </c>
    </row>
    <row r="11" spans="1:31" ht="15.75" customHeight="1">
      <c r="A11" s="110" t="s">
        <v>51</v>
      </c>
      <c r="B11" s="13">
        <v>34</v>
      </c>
      <c r="C11" s="42"/>
      <c r="D11" s="43"/>
      <c r="E11" s="44">
        <v>0</v>
      </c>
      <c r="F11" s="43"/>
      <c r="G11" s="43"/>
      <c r="H11" s="45">
        <v>0</v>
      </c>
      <c r="I11" s="43"/>
      <c r="J11" s="43"/>
      <c r="K11" s="45">
        <v>0</v>
      </c>
      <c r="L11" s="73"/>
      <c r="M11" s="73"/>
      <c r="N11" s="45">
        <v>0</v>
      </c>
      <c r="O11" s="43"/>
      <c r="P11" s="43"/>
      <c r="Q11" s="45">
        <v>0</v>
      </c>
      <c r="R11" s="43"/>
      <c r="S11" s="43"/>
      <c r="T11" s="45">
        <v>0</v>
      </c>
      <c r="U11" s="43"/>
      <c r="V11" s="43"/>
      <c r="W11" s="45">
        <v>0</v>
      </c>
      <c r="X11" s="43"/>
      <c r="Y11" s="43"/>
      <c r="Z11" s="45">
        <v>0</v>
      </c>
      <c r="AA11" s="43"/>
      <c r="AB11" s="43"/>
      <c r="AC11" s="45">
        <v>0</v>
      </c>
      <c r="AD11" s="75">
        <f t="shared" si="0"/>
        <v>0</v>
      </c>
      <c r="AE11" s="79">
        <f t="shared" si="1"/>
        <v>0</v>
      </c>
    </row>
    <row r="12" spans="1:31" ht="20.25" customHeight="1">
      <c r="A12" s="86" t="s">
        <v>32</v>
      </c>
      <c r="B12" s="13">
        <v>68</v>
      </c>
      <c r="C12" s="42"/>
      <c r="D12" s="43"/>
      <c r="E12" s="45">
        <v>0</v>
      </c>
      <c r="F12" s="43"/>
      <c r="G12" s="43"/>
      <c r="H12" s="45">
        <v>0</v>
      </c>
      <c r="I12" s="43"/>
      <c r="J12" s="43"/>
      <c r="K12" s="45">
        <v>0</v>
      </c>
      <c r="L12" s="43"/>
      <c r="M12" s="43"/>
      <c r="N12" s="45">
        <v>0</v>
      </c>
      <c r="O12" s="43"/>
      <c r="P12" s="43"/>
      <c r="Q12" s="45">
        <v>0</v>
      </c>
      <c r="R12" s="43"/>
      <c r="S12" s="43"/>
      <c r="T12" s="45">
        <v>0</v>
      </c>
      <c r="U12" s="43"/>
      <c r="V12" s="43"/>
      <c r="W12" s="45">
        <v>0</v>
      </c>
      <c r="X12" s="43"/>
      <c r="Y12" s="43"/>
      <c r="Z12" s="45">
        <v>0</v>
      </c>
      <c r="AA12" s="43"/>
      <c r="AB12" s="43"/>
      <c r="AC12" s="45">
        <v>0</v>
      </c>
      <c r="AD12" s="75">
        <f t="shared" si="0"/>
        <v>0</v>
      </c>
      <c r="AE12" s="79">
        <f t="shared" si="1"/>
        <v>0</v>
      </c>
    </row>
    <row r="13" spans="1:31" ht="15.75" customHeight="1">
      <c r="AD13" s="46"/>
      <c r="AE13" s="21"/>
    </row>
  </sheetData>
  <mergeCells count="11">
    <mergeCell ref="X2:Z2"/>
    <mergeCell ref="AA2:AC2"/>
    <mergeCell ref="AD2:AD3"/>
    <mergeCell ref="AE2:AE3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Кабанова Ирина Викторовна</dc:creator>
  <cp:lastModifiedBy>Кабанова Ирина Викторовна</cp:lastModifiedBy>
  <dcterms:created xsi:type="dcterms:W3CDTF">2025-01-02T08:56:57Z</dcterms:created>
  <dcterms:modified xsi:type="dcterms:W3CDTF">2025-01-31T13:22:05Z</dcterms:modified>
</cp:coreProperties>
</file>